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JC\POSTARI WWW.CALARASI.RO\Plati\2025\"/>
    </mc:Choice>
  </mc:AlternateContent>
  <xr:revisionPtr revIDLastSave="0" documentId="13_ncr:1_{D9A2BB3B-AC9F-4B48-814F-A74CD2E8E739}" xr6:coauthVersionLast="47" xr6:coauthVersionMax="47" xr10:uidLastSave="{00000000-0000-0000-0000-000000000000}"/>
  <bookViews>
    <workbookView xWindow="-120" yWindow="-120" windowWidth="29040" windowHeight="15720" xr2:uid="{437AA815-3E06-42A4-A710-9327D993351B}"/>
  </bookViews>
  <sheets>
    <sheet name="Registrul O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10" i="1"/>
  <c r="D366" i="1"/>
</calcChain>
</file>

<file path=xl/sharedStrings.xml><?xml version="1.0" encoding="utf-8"?>
<sst xmlns="http://schemas.openxmlformats.org/spreadsheetml/2006/main" count="888" uniqueCount="454">
  <si>
    <t>JUDETUL CĂLĂRAŞI</t>
  </si>
  <si>
    <t>JUDETUL CALARASI</t>
  </si>
  <si>
    <t>Nr. Crt</t>
  </si>
  <si>
    <t>Nr. document</t>
  </si>
  <si>
    <t>Data document de plata</t>
  </si>
  <si>
    <t>Suma</t>
  </si>
  <si>
    <t>Beneficiar</t>
  </si>
  <si>
    <t>Explicatii (detaliere plati)</t>
  </si>
  <si>
    <t>MINISTERUL FINANTELOR</t>
  </si>
  <si>
    <t>I.R.C. SUD MUNTENIA -I.J.C.</t>
  </si>
  <si>
    <t>CV CO DIF 1%1352,93+50 %DIF COM 0,5%(13439,25LEI) RENOV SC SPEC NR.1CL</t>
  </si>
  <si>
    <t>POWER WORK CONSULT SRL</t>
  </si>
  <si>
    <t>cv FF 343 17 06 2025 art 6101 - "Renovare energetica "Gimnaziul Carol I (Sc. nr. 4 Topescu) Calarasi</t>
  </si>
  <si>
    <t>cv FF 343 17 06 2025 20.03 - TVA "Renovare energetica "Gimnaziul Carol I (Sc. nr. 4 Topescu) Calarasi</t>
  </si>
  <si>
    <t>CORAL SRL</t>
  </si>
  <si>
    <t>cv FF 2520141 15 05 2025 PORT TURISTIC DE AGREMENT BUGET LOCAL</t>
  </si>
  <si>
    <t>EURO CONSULT 07 S.R.L.</t>
  </si>
  <si>
    <t>cv FF 2795 03 06 2025 CV SERV SERV SSM/MAI 2025 - ”OB 2 - GOSP DE APA,STATIE DE EPURARE, RETELE EXT.(CORP NOU DS+P+5E SJUC)”</t>
  </si>
  <si>
    <t>MEGA EDIL SRL</t>
  </si>
  <si>
    <t>cv FF 0548 30 04 2025 SL 18 MODERNIZARE DJ 311 ARTARI N BALCESCU CTR 17297 07 11 2022 PLATA PARTIALA</t>
  </si>
  <si>
    <t>EPISCOPIA SLOBOZIEI SI CALARASILOR</t>
  </si>
  <si>
    <t>SPRIJIN FINANCIAR PERSONAL NECLERICAL PENTRU IUNIEI 2025  - EPISCOPIA</t>
  </si>
  <si>
    <t>DIRECTIA COMUNITARA DE EVIDENTA A PERSOANELOR</t>
  </si>
  <si>
    <t>TRANSFER SUBVENTIE LUNA IULIE 2025 - DCEP - SF</t>
  </si>
  <si>
    <t>MUZEUL DUNARII DE JOS CALARASI</t>
  </si>
  <si>
    <t>TRANSFER SUBVENTIE LUNA IULIE 2025 - MUZEU - SF</t>
  </si>
  <si>
    <t>CENTRUL JUDETEAN DE CULTURA SI CREATIE CALARASI</t>
  </si>
  <si>
    <t>TRANSFER SUBVENTIE LUNA IULIE 2025 - CJCC - SF</t>
  </si>
  <si>
    <t>BUGETUL GENERAL CONSOLIDAT</t>
  </si>
  <si>
    <t xml:space="preserve">c/v Impozit CAS CASS iun.2025 </t>
  </si>
  <si>
    <t xml:space="preserve">CAM bugetul general consolidat iun.2025 </t>
  </si>
  <si>
    <t>CJ CALARASI</t>
  </si>
  <si>
    <t xml:space="preserve">51.02 virari retineri GM VERDUNCA ANISOARA 10.01 iun.2025 </t>
  </si>
  <si>
    <t>CAR PROCONCORDIA BRAILA IFN</t>
  </si>
  <si>
    <t xml:space="preserve">CAR MURESANU PARASCHIVA PROCONCORDIA iun.2025 </t>
  </si>
  <si>
    <t>CAR CONSILIUL JUDETEAN CALARASI</t>
  </si>
  <si>
    <t xml:space="preserve">CAR CONSILIUL JUDETEAN CALARASI iun.2025 </t>
  </si>
  <si>
    <t>FOND DE PENSIE FACULATIVA OPTIM</t>
  </si>
  <si>
    <t>FOND DE PENSIE - AZT MODERATO</t>
  </si>
  <si>
    <t xml:space="preserve">PENSIE FACULTATIVA OPRIS (STEFANICA) NUTI ACT 003194949/04,02,2016  iun.2025 </t>
  </si>
  <si>
    <t>FOND DE PENSII FACULTATIVE - PENSIA MEA PLUS</t>
  </si>
  <si>
    <t>BEJ MIHAI CRISTIAN</t>
  </si>
  <si>
    <t xml:space="preserve">POPRIRE GIDEA ILIANA DOSAR EXECUTARE 55/2012  iun.2025 </t>
  </si>
  <si>
    <t>BEJ MIHALCEA IONEL</t>
  </si>
  <si>
    <t xml:space="preserve">POPRIRE STAN IONUT PETRU - DOSAR Nr.414/2022 - PENSIE INTRETINERE  iun.2025 </t>
  </si>
  <si>
    <t>BEJ PAUN CATALIN STEFAN</t>
  </si>
  <si>
    <t>BANEA CARLA - VALENTINA</t>
  </si>
  <si>
    <t xml:space="preserve">PENSIE INTRETINERE - BANEA VALENTIN pt.BANEA CARLA  iun.2025 </t>
  </si>
  <si>
    <t>MUNICIPIUL CALARASI</t>
  </si>
  <si>
    <t>FOND DE PENSIE FACULTATIVA OPTIM</t>
  </si>
  <si>
    <t>SCPEJ THEMIS</t>
  </si>
  <si>
    <t>BEJA AEQUITAS</t>
  </si>
  <si>
    <t xml:space="preserve">BEJ PAUN CATALIN STEFAN </t>
  </si>
  <si>
    <t>BEJ TRANCA BOGDAN OVIDIU</t>
  </si>
  <si>
    <t>SCPEJ CHITESCU RAPORTORU SI ASOCIATII</t>
  </si>
  <si>
    <t>BANCA TRANSILVANIA</t>
  </si>
  <si>
    <t xml:space="preserve">c/v Salarii iun.2025 </t>
  </si>
  <si>
    <t>OPRIS (STEFANICA)  NUTI</t>
  </si>
  <si>
    <t>NICA TUDORITA</t>
  </si>
  <si>
    <t>DUMITRACHE CRISTINA IULIANA</t>
  </si>
  <si>
    <t>OLTEANU EMILIA</t>
  </si>
  <si>
    <t>MARIN GABRIEL</t>
  </si>
  <si>
    <t>DECU MARIUS DANIEL</t>
  </si>
  <si>
    <t>NICA MARIUS COSMIN</t>
  </si>
  <si>
    <t>PORUMBACU CONSTANTIN</t>
  </si>
  <si>
    <t>TUDOR MARIA</t>
  </si>
  <si>
    <t>ENCIU ELENA - DORINA</t>
  </si>
  <si>
    <t>IANCU NICOLAE</t>
  </si>
  <si>
    <t>POPA RUXANDRA GABRIELA</t>
  </si>
  <si>
    <t>VOINEA MARIN</t>
  </si>
  <si>
    <t>GRIGORE NICOLAE - MIHAIL</t>
  </si>
  <si>
    <t>STANCU BIANCA - ANDREEA</t>
  </si>
  <si>
    <t>HIDIS IOANA</t>
  </si>
  <si>
    <t>SOARE GRATIELA</t>
  </si>
  <si>
    <t>CORBU CONSTANTIN</t>
  </si>
  <si>
    <t>TILITA TEMISTIUS - GEORGE</t>
  </si>
  <si>
    <t>RAIFFEISEN BANK AG. BELSUGULUI</t>
  </si>
  <si>
    <t>BEJ  ILIE  PANAITE</t>
  </si>
  <si>
    <t xml:space="preserve">POPRIRE GIDEA VASILE - Plata dosar nr.291/2015  iun.2025 </t>
  </si>
  <si>
    <t>BEJ MARIAN STANCU</t>
  </si>
  <si>
    <t>D.G.I.T.L. MUNICIPIUL BUCURESTI - SECTOR 1</t>
  </si>
  <si>
    <t>BEJ ASOCIATI SCHIOPU SI TETU</t>
  </si>
  <si>
    <t>RAIFFEISEN BANK CALARASI</t>
  </si>
  <si>
    <t>SPIRIDON MARIAN</t>
  </si>
  <si>
    <t>POPA VALENTIN</t>
  </si>
  <si>
    <t>PUSCASU IOAN</t>
  </si>
  <si>
    <t>TINCU CORNEL - GHEORGHE</t>
  </si>
  <si>
    <t>IORGA CRISTIAN  VIRGIL</t>
  </si>
  <si>
    <t>NICA ADRIAN</t>
  </si>
  <si>
    <t>STOICHICI OVIDIU - CONSTANTIN</t>
  </si>
  <si>
    <t>OLTEANU DAN</t>
  </si>
  <si>
    <t>COMAN VALENTIN</t>
  </si>
  <si>
    <t>DRAGAN FLORIN</t>
  </si>
  <si>
    <t>ILEANA DANUT</t>
  </si>
  <si>
    <t>COSTEA MARIUS - GABRIEL</t>
  </si>
  <si>
    <t>GHIVECI VIOREL</t>
  </si>
  <si>
    <t xml:space="preserve">c/v CONTRACT DE MANDAT  iunie 2025 </t>
  </si>
  <si>
    <t>VLAD FLORIN</t>
  </si>
  <si>
    <t>CROITORU COSTIN - EMILIAN</t>
  </si>
  <si>
    <t>SIMION MIRELA</t>
  </si>
  <si>
    <t>TILPEANU ALEXANDRA - MADALINA</t>
  </si>
  <si>
    <t>GHEORGHE DORINELA</t>
  </si>
  <si>
    <t>COMSA ELENA - MIHAELA</t>
  </si>
  <si>
    <t>BAICU EMANUELA</t>
  </si>
  <si>
    <t>UNIUNEA NATIONALA A CONSILIILOR JUDETENE DIN ROMANIA</t>
  </si>
  <si>
    <t>cv FF 192 01 07 2025 art 550118 cotizatie AN 2025 CJ CALARASI</t>
  </si>
  <si>
    <t>TERRA DINAMIC SRL</t>
  </si>
  <si>
    <t>cv FF 219 20 06 2025 CV SIT LUCRARI 3/2025 - ”OB 2 - GOSP DE APA,STATIE DE EPURARE, RETELE EXT.(CORP NOU DS+P+5E SJUC)”</t>
  </si>
  <si>
    <t xml:space="preserve">cv FF 219 20 06 2025 CV GBE9,5% SIT LUCRARI 3/2025 - ”OB 2 - GOSP DE APA,STATIE DE EPURARE, RETELE EXT.(CORP NOU DS+P+5E </t>
  </si>
  <si>
    <t>CHELTUIELI DEPLASARE BRAILA - CALARASI SI RETUR / cv FF 10762 01 07 2025 art 200601</t>
  </si>
  <si>
    <t xml:space="preserve">c/v Impozit CAS CASS iunie 2025 </t>
  </si>
  <si>
    <t xml:space="preserve">CAM bugetul general consolidat iunie 2025 </t>
  </si>
  <si>
    <t>ORDINUL ASISTENTILOR MEDICALI</t>
  </si>
  <si>
    <t xml:space="preserve">OAMMR UAMS  iunie 2025 </t>
  </si>
  <si>
    <t>UNITATEA DE ASISTENTA MEDICO-SOCIALA CALARASI</t>
  </si>
  <si>
    <t xml:space="preserve">c/v Salarii iunie 2025 </t>
  </si>
  <si>
    <t>MATEI MADALINA NICOLETA</t>
  </si>
  <si>
    <t>DIMAR SRL</t>
  </si>
  <si>
    <t>cv FF 113/24.07.2025 AJUSTAREA PROFITULUI</t>
  </si>
  <si>
    <t>ROMACTIV BUSINESS CONSULTING SRL</t>
  </si>
  <si>
    <t>cv FF 025 31 01 2025 art 6002 consul dom achiz publ - proiect Dotare SJU pt nosocomiale</t>
  </si>
  <si>
    <t>ASOCIATIA CASA SOCIALA A CONSTRUCTORILOR</t>
  </si>
  <si>
    <t>REFERAT12083 30 06 2025 COTA 0,5%CSA CONSTR.RENOV ENERG SC 1CL</t>
  </si>
  <si>
    <t>DRUMURI SI PODURI SA</t>
  </si>
  <si>
    <t>cv FF424/03.07.25, cv lucr cosit veget,rep prin burd DJ310, rep prin plomb DJ310, DJ100,covor asf DJ100,IBU DJ315 infr,IBU DJ315 suprastr,contr 6734/08.04.25</t>
  </si>
  <si>
    <t>cv FF424/03.07.25,cvGBE9,5% lucr cos veget,rep prin burd DJ310,rep prin plomb DJ310,DJ100,covor asf DJ100,IBU DJ315 infr,IBU DJ315 supr,contr6734/08.04.25</t>
  </si>
  <si>
    <t>AGENTIA PENTRU DEZVOLTARE REGIONALA SUD MUNTENIA</t>
  </si>
  <si>
    <t>cv FF 7136 07 07 2025 art 550118 COTIZATIE TRIM II 2025</t>
  </si>
  <si>
    <t>ASOCIATIA FOTBAL CLUB DUNAREA 2005 CALARASI</t>
  </si>
  <si>
    <t>TRANSFER ACTIUNI SPORTIVE AFC DUNAREA 2005 CALARASI/2025</t>
  </si>
  <si>
    <t>ASOCIATIA CLUBUL SPORTIV "MICUL LUPTATOR"</t>
  </si>
  <si>
    <t>TRANSFER TRANSA I - ASOC SI FUNDATII ASOC CLUB SPRTIV MICUL LUPTATOR C</t>
  </si>
  <si>
    <t>ASOCIATIA CLUBUL SPORTIV INAINTE MODELU</t>
  </si>
  <si>
    <t xml:space="preserve">TRANSFER TRANSA I - ASOC SI FUNDATII ASOC CLUB SPRTIV INAINTE MODELU- </t>
  </si>
  <si>
    <t>ASOCIATIA "CLUBUL SPORTIV REMAT" CALARASI</t>
  </si>
  <si>
    <t xml:space="preserve">TRANSFER TRANSA I - ASOC SI FUNDATII ASOC CLUB SPRTIV REMAT CALARASI- </t>
  </si>
  <si>
    <t>ASOCIATIA CLUB SPORTIV TRICOLORUL JEGALIA</t>
  </si>
  <si>
    <t>TRANSFER TRANSA I - ASOC SI FUNDATII ASOC CLUB SPRTIV TRICOLORUL JEGAL</t>
  </si>
  <si>
    <t>ASOCIATIA CLUB SPORTIV HANDBAL CLUB VIITORUL CALARASI 2023</t>
  </si>
  <si>
    <t>TRANSFER TRANSA I - ASOC SI FUNDATII ASOC CLUB SPRTIV VIITORUL CALARAS</t>
  </si>
  <si>
    <t>COMUNA DRAGOS VODA</t>
  </si>
  <si>
    <t>TRANSFER CENTRUL DE ZI COMUNA DRAGOS VODA - ADRESA NR. 12564/04.07.202</t>
  </si>
  <si>
    <t>DIRECTIA MUNICIPALA DE SERVICII PUBLICE A MUNICIPIULUI CALARASI</t>
  </si>
  <si>
    <t>cv FF 13 10 06 2025 art 203030</t>
  </si>
  <si>
    <t>RATA CREDIT TREZORERIE -  CONV 382116/15674/2021_83 IULIE 2025</t>
  </si>
  <si>
    <t>DOBANDA  CREDIT TREZORERIE -  CONV 382116/15674/2021_83 IULIE 2025</t>
  </si>
  <si>
    <t>DOBANDA CREDIT TREZORERIE -  CONV 382115/15673/2021_83 IULIE 2025</t>
  </si>
  <si>
    <t>RATA CREDIT TREZORERIE -  CONV 382115/15673/2021_83 IULIE 2025</t>
  </si>
  <si>
    <t>RATA  CREDIT BCR REFINANTARE IULIE 2025</t>
  </si>
  <si>
    <t>VEM SRL</t>
  </si>
  <si>
    <t>cv FF 26637 06 06 2025 art 200109</t>
  </si>
  <si>
    <t>cv FF 26619 04 06 2025 art 200109</t>
  </si>
  <si>
    <t>SPEED COMPUTERS S.R.L.</t>
  </si>
  <si>
    <t>cv FF 14551 05 06 2025 art 200109</t>
  </si>
  <si>
    <t>GETICA 95 COM SRL</t>
  </si>
  <si>
    <t>cv FF 8309 12 06 2025 art 200103</t>
  </si>
  <si>
    <t>MRA ENERGO PREST S.R.L.</t>
  </si>
  <si>
    <t>cv FF 39 17 06 2025</t>
  </si>
  <si>
    <t>PREMIER ENERGY FURNIZARE SA</t>
  </si>
  <si>
    <t>cv FF 2507219783 20 06 2025 art 200103</t>
  </si>
  <si>
    <t>ECOAQUA SA CALARASI - SUCURSALA CALARASI</t>
  </si>
  <si>
    <t>cv FF 25137175 16 06 2025 art 200104</t>
  </si>
  <si>
    <t>CHEMANA CONSTRUCT SRL</t>
  </si>
  <si>
    <t>cv FF 6991 20 06 2025 art 200109</t>
  </si>
  <si>
    <t>PPC ENERGIE SA</t>
  </si>
  <si>
    <t>cv FF 11436078 26 06 2025 art 200103</t>
  </si>
  <si>
    <t>cv FF 14228748 26 06 2025 art 200103</t>
  </si>
  <si>
    <t>SOFTWARE DISTRIBUTION GROUP SRL</t>
  </si>
  <si>
    <t>cv FF 20252539 01 07 2025 art 200109</t>
  </si>
  <si>
    <t>CĂLĂRAŞI HEXEL PRESS S.R.L.</t>
  </si>
  <si>
    <t>cv FF 135 30 04 2025 art 203001</t>
  </si>
  <si>
    <t>SIGMA HOUSE CONSTRUCT SRL</t>
  </si>
  <si>
    <t>FF 36/11.03.2025; 55/03.06.2025; 61/04.06.2025; 64/11.06.2025 RENOV SC 1CL</t>
  </si>
  <si>
    <t>TVA 36/11.03.2025; 55/03.06.2025; 61/04.06.2025; 64/11.06.2025 RENOV SC 1 CL</t>
  </si>
  <si>
    <t>GBE 36/11.03.2025; 55/03.06.2025; 61/04.06.2025; 64/11.06.2025RENOV SC 1 CL</t>
  </si>
  <si>
    <t>cv FF 422 01 07 2025 art 203030 cv serv dezmembrare Statie de Mixturi Asfaltice</t>
  </si>
  <si>
    <t>ASOCIATIA SPORT CLUB TONUS CALARASI</t>
  </si>
  <si>
    <t>TRANSFER TRANSA I - ASOC SI FUNDATII ASOC CLUB  TONUS CALARASI- ADRESA</t>
  </si>
  <si>
    <t xml:space="preserve">ALIMENTARE SUME IN ROL 01 PENTRU 2 PLATI EXTERNE DZZD VALENA-1200 LEI </t>
  </si>
  <si>
    <t>ADI MAR GRUP SRL</t>
  </si>
  <si>
    <t>cv FF 1369 21 05 2025 art 200106</t>
  </si>
  <si>
    <t>cv FF 25152154 19 06 2025 art 200104</t>
  </si>
  <si>
    <t>TINMAR ENERGY S.A.</t>
  </si>
  <si>
    <t>cv FF 281 26 06 2025 art 200103</t>
  </si>
  <si>
    <t>cv FF 26656 12 06 2025 art 200109</t>
  </si>
  <si>
    <t>MONITORUL OFICIAL RA</t>
  </si>
  <si>
    <t>cv FF 16439 19 06 2025 art 203001</t>
  </si>
  <si>
    <t>TOPO TERRA METRIC S.R.L.</t>
  </si>
  <si>
    <t>cv FF 727 23 06 2025 art 203001</t>
  </si>
  <si>
    <t>cv FF 726 17 06 2025 art 203001</t>
  </si>
  <si>
    <t>VODAFONE ROMANIA SA</t>
  </si>
  <si>
    <t>cv FF 718349338 14 06 2025 art 200108</t>
  </si>
  <si>
    <t>HAPPY FUSION SRL</t>
  </si>
  <si>
    <t>cv FF 1865 05 06 2025 art 200106</t>
  </si>
  <si>
    <t>OSR - OAMENI SI RELAŢII SRL</t>
  </si>
  <si>
    <t>cv FF 968 10 05 2025 art 203001</t>
  </si>
  <si>
    <t>MISTER DD CONSULTING SRL</t>
  </si>
  <si>
    <t>cv FF 5444 10 06 2025 CV PRESTARI SERVICII SSM CNF CTR 21610 04 12 2024 RENOVARE INTEGRATA FGH</t>
  </si>
  <si>
    <t>14/07/2025</t>
  </si>
  <si>
    <t>cv FF 718349340 14 06 2025 art 200108</t>
  </si>
  <si>
    <t>cv FF 15266537 27 06 2025 art 200108</t>
  </si>
  <si>
    <t>RER ECOLOGIC SERVICE BUCURESTI REBU SA</t>
  </si>
  <si>
    <t>cv FF 11598119 30 06 2025 art 200104</t>
  </si>
  <si>
    <t>CANAL SUD MEDIA S.R.L.</t>
  </si>
  <si>
    <t>cv FF 3432 30 05 2025 art 203001</t>
  </si>
  <si>
    <t>cv FF 3433 30 05 2025 art 203001</t>
  </si>
  <si>
    <t>cv FF 3431 30 05 2025 art 203001</t>
  </si>
  <si>
    <t>REGLARE ARTICOL BUGETAR CARNETE COMERCIALIZARE - COMUNA BORCEA</t>
  </si>
  <si>
    <t xml:space="preserve">REGLARE ARTICOL BUGETAR CARNETE COMERCIALE - COMUNA FUNDENI </t>
  </si>
  <si>
    <t>EN ELECTRIC PROIECT OFFICE SRL</t>
  </si>
  <si>
    <t>cv FF 045 02 07 2025 DEZV INFRASTR MEDICALE PRESPITALIC SJU CH NEELIG</t>
  </si>
  <si>
    <t>cv FF 045 02 07 2025TVA CH NEELIG DEZV INFRASTR MEDIC PRESPIT SJU</t>
  </si>
  <si>
    <t>cv FF 045 02 07 2025GBE CH NEELIG DEZV INFR MEDIC PRESPITALIC SJU</t>
  </si>
  <si>
    <t>15/07/2025</t>
  </si>
  <si>
    <t>EDENRED ROMANIA SRL</t>
  </si>
  <si>
    <t>cv FF 257213018 11 07 2025 art 850101</t>
  </si>
  <si>
    <t>COMUNA SOHATU</t>
  </si>
  <si>
    <t>cv FF 23 16 04 2025 art 203030</t>
  </si>
  <si>
    <t>COMUNA BORCEA</t>
  </si>
  <si>
    <t>cv FF 432 16 04 2025 art 200103</t>
  </si>
  <si>
    <t>COMUNA FUNDENI</t>
  </si>
  <si>
    <t>cv FF 13 16 04 2025 art 200109</t>
  </si>
  <si>
    <t>ROMPETROL DOWNSTREAM SRL</t>
  </si>
  <si>
    <t>cv FF 6633529292 16 06 2025 art 200105</t>
  </si>
  <si>
    <t>cv FF 26681 17 06 2025 art 200109</t>
  </si>
  <si>
    <t>cv FF 16398 19 06 2025 art 203001</t>
  </si>
  <si>
    <t>cv FF 16399 19 06 2025 art 203001</t>
  </si>
  <si>
    <t>cv FF 7063 27 06 2025 art 200109 ITP CL.11.JUD</t>
  </si>
  <si>
    <t>LEXIMPEX STAR S.R.L.</t>
  </si>
  <si>
    <t>cv FF 300 03 07 2025 art 200109</t>
  </si>
  <si>
    <t>cv FF 1437 25 06 2025 art 200106</t>
  </si>
  <si>
    <t>cv FF 1436 25 06 2025 art 200106</t>
  </si>
  <si>
    <t>BLACK MEDIA S.R.L.</t>
  </si>
  <si>
    <t>cv FF 4209 03 06 2025 art 203001</t>
  </si>
  <si>
    <t>EAGLE MEDIA COMMUNICATIONS  SRL</t>
  </si>
  <si>
    <t>cv FF 1577 18 06 2025 art 203001</t>
  </si>
  <si>
    <t>EXPRESS EURO PRESS SRL</t>
  </si>
  <si>
    <t>cv FF 2151 30 05 2025 art 203001</t>
  </si>
  <si>
    <t>COMPANIA NATIONALA ADMINISTRATIA PORTURILOR DUNARII FLUVIALE S.A.</t>
  </si>
  <si>
    <t>cv FF 20250401077 09 07 2025 art 203030</t>
  </si>
  <si>
    <t>16/07/2025</t>
  </si>
  <si>
    <t>MICU  CONSTANTIN  -  EXPERT TEHNIC JUDICIAR</t>
  </si>
  <si>
    <t>cv FF 6 03 07 2025 art 710130, CV SERV INTOCMIT DOC TEHNICA ACTUALIZ DATE TEHNICE IMOBIL CF 247500 - ”DOCUMENTATII CADASTRALE”</t>
  </si>
  <si>
    <t>DISTRIGAZ SUD RETELE S.R.L.</t>
  </si>
  <si>
    <t>cv NOTA PLATA 800573390/10 07 2025, CV SERV PUNERE IN FUNCTIUNE- IUGN - CENTRU SOCIO - CULTURAL CALARASI(FOST PALAT ADMINISTRATIV)</t>
  </si>
  <si>
    <t>MSKONCEPT ARHISTUDIO SRL</t>
  </si>
  <si>
    <t>cv FF 0220 23 06 2025, cv serv proiectare - faza DALI,  ”Modernizare inter si dotare cu lift pt persoanele cu nevoi spec corp C1 din incinta Scolii Profesionale Speciale“Sfânta Maria”Călărasi”</t>
  </si>
  <si>
    <t>NOVA POWER &amp; GAS SRL</t>
  </si>
  <si>
    <t>cv FF 125187823 24 06 2025 art 200103</t>
  </si>
  <si>
    <t>cv FF 301 03 07 2025 art 200109</t>
  </si>
  <si>
    <t>cv FF 973 12 06 2025 art 203001</t>
  </si>
  <si>
    <t>TOTAL MEDIA S.R.L.</t>
  </si>
  <si>
    <t>cv FF 2397 03 06 2025 art 203001</t>
  </si>
  <si>
    <t>DAN PRESS S.R.L.</t>
  </si>
  <si>
    <t>cv FF 482 10 06 2025 art 203001</t>
  </si>
  <si>
    <t>TOPIMAR SEMA SRL</t>
  </si>
  <si>
    <t>cv FF 339 09 07 2025 art 200109</t>
  </si>
  <si>
    <t>ENGIE ROMANIA S.A.</t>
  </si>
  <si>
    <t>c.v. ff  Nicolae Titulescu, ap.2,3,4,5,26,27</t>
  </si>
  <si>
    <t>PUBLIC MART S.R.L.</t>
  </si>
  <si>
    <t>cv FF 3 19 06 2025 SERVICII CONF CTR 4201 05 03 2025 SERV INFORMARE SI PUBLICITATE RENOVARE INTEGRATA FGH</t>
  </si>
  <si>
    <t>SPITALUL JUDETEAN DE URGENTA CALARASI ,, DR. POMPEI SAMARIAN''</t>
  </si>
  <si>
    <t>TRANSFER CH CURENTE SJU CALARASI-ADRESA NR.12796/08,07,2025</t>
  </si>
  <si>
    <t>17/07/2025</t>
  </si>
  <si>
    <t>ORASUL BUDESTI</t>
  </si>
  <si>
    <t>cv FF 3 16 04 2025 art 203030</t>
  </si>
  <si>
    <t>LOTMAR MEDIA SRL</t>
  </si>
  <si>
    <t>cv FF 891 04 06 2025 art 203001</t>
  </si>
  <si>
    <t>PREMIUM BUSINESS SERVICES S.R.L.</t>
  </si>
  <si>
    <t>cv FF 045 26 06 2025 art 710130, CV SERV PROIECTARE (SF+DTAC) - ”CENTRU INGRIJIRI PALIATIVE, JUDETUL CALARASI”</t>
  </si>
  <si>
    <t xml:space="preserve"> CV DIFERENTA COTA ISC - LUCRARI AUTORIZATE - ”MODERNIZARE DRUM JUDETEAN DJ 403”, cf.REF nr.13236/15.07.2025 </t>
  </si>
  <si>
    <t xml:space="preserve">CV COTA C.S.C. (SC ALEXCOR TRADING SRL- BUCURESTI) - ”MODERNIZARE DJ 403”, cf.  REF. NR. 13238/15.07.2025  </t>
  </si>
  <si>
    <t xml:space="preserve">REGLARE INCASARE ERONATA IN CONT DE CH IN LOC DE VENIT-VALI STAR AUTO </t>
  </si>
  <si>
    <t>SIMULTAN SRL</t>
  </si>
  <si>
    <t>cv FF 149741 19 06 2025 art 570202 MAI 2025 LAPTE</t>
  </si>
  <si>
    <t>cv FF 149742 19 06 2025 art 570202</t>
  </si>
  <si>
    <t>POL FRUCT SRL</t>
  </si>
  <si>
    <t xml:space="preserve"> FF 0025/03.06.2025; 0026/03.06.2025; 0027/03.06.2025; 1124/03.07.2025 MAI 2025</t>
  </si>
  <si>
    <t>c.v. GBE 0025/03.06.2025; 0026/03.06.2025; 0027/03.06.2025; 1124/03.07.2025 MAI 25</t>
  </si>
  <si>
    <t>AGROSEMCU SRL</t>
  </si>
  <si>
    <t>cv FF 1550637 24 06 2025 art 570202BISCUITI APR 2025</t>
  </si>
  <si>
    <t>cv FF 1550636 24 06 2025 art 570202 CORN APRILIE 2025</t>
  </si>
  <si>
    <t>TARŢA I. MIRCEA-ION - PERSOANĂ FIZICĂ</t>
  </si>
  <si>
    <t>cv FF 3 08 07 2025 art 6101RENOV ENERG SC SPEC NR.1 CL</t>
  </si>
  <si>
    <t>cv FF 3 08 07 2025 art 6101GBE FF RENOV ENERG SC SPEC NR.1 CL</t>
  </si>
  <si>
    <t>MILICOM SRL</t>
  </si>
  <si>
    <t>cv FF 2606 23 06 2025 art 203007</t>
  </si>
  <si>
    <t>FLORINA SRL</t>
  </si>
  <si>
    <t>cv FF 1520 23 06 2025 art 200102</t>
  </si>
  <si>
    <t>TELECOM S.R.L.</t>
  </si>
  <si>
    <t>cv FF 4103 23 06 2025 art 200109</t>
  </si>
  <si>
    <t>18/07/2025</t>
  </si>
  <si>
    <t>DEPALIFT SRL</t>
  </si>
  <si>
    <t>cv FF 1552 26 06 2025 art 200109</t>
  </si>
  <si>
    <t>cv FF 26748 26 06 2025 art 200109</t>
  </si>
  <si>
    <t>NYLVYAN S.R.L.</t>
  </si>
  <si>
    <t>cv FF 106 09 07 2025 art 200109</t>
  </si>
  <si>
    <t>cv FF 106 09 07 2025 art 200109 GBE SERV PAZA SEDIU - CTR NR 10070/30.05.2025</t>
  </si>
  <si>
    <t>cv FF 105 09 07 2025 art 200109</t>
  </si>
  <si>
    <t>cv FF 105 09 07 2025 art 200109 GBE SERV PAZA DEPOZITE - CTR NR 9008/15.05.2025</t>
  </si>
  <si>
    <t>BIROU EXECUTOR JUDECATORESC - CHIŢESCU. EUGEN-CORNELIU</t>
  </si>
  <si>
    <t>cv FF 108 02 07 2025 art 203030 CV ONORARIU EXPERT CONTABIL</t>
  </si>
  <si>
    <t>cv FF 9329 10 07 2025 art 200103 ENERGIE ELECTRICA UAMS CALARASI</t>
  </si>
  <si>
    <t>cv FF 8320 12 06 2025 art 200103 ENERGIE ELECTRICA UAMS CALARASI</t>
  </si>
  <si>
    <t>ŞERBAN ELENA GEORGIANA PERSOANĂ FIZICĂ AUTORIZATĂ</t>
  </si>
  <si>
    <t>cv FF 397 30 05 2025 art 203001</t>
  </si>
  <si>
    <t>CITYMEDIA CONSULTING SRL</t>
  </si>
  <si>
    <t>cv FF 238886 31 05 2025 art 203001</t>
  </si>
  <si>
    <t>STOICA G. E. MARINEL PERSOANĂ FIZICĂ AUTORIZATĂ</t>
  </si>
  <si>
    <t>cv FF 253 09 06 2025 art 203001</t>
  </si>
  <si>
    <t>21/07/2025</t>
  </si>
  <si>
    <t xml:space="preserve">cv FF 2520192/15.07.2025 PLATA PARTIALA - PORT TURISTIC DE AGREMENT BUGET LOCAL </t>
  </si>
  <si>
    <t>Digi  Romania SA</t>
  </si>
  <si>
    <t>cv FF 52516778 07 07 2025 art 200108</t>
  </si>
  <si>
    <t>EXPERT-MED 2003 SRL</t>
  </si>
  <si>
    <t>cv FF 4881 30 06 2025 art 200109</t>
  </si>
  <si>
    <t>cv FF 202513 14 07 2025 art 200109</t>
  </si>
  <si>
    <t>22/07/2025</t>
  </si>
  <si>
    <t>PÎRLOAGĂ MARIAN DORIN ÎNTREPRINDERE INDIVIDUALĂ</t>
  </si>
  <si>
    <t>cv FF 1308 26 05 2025 art 203001</t>
  </si>
  <si>
    <t>AMG MEDIA NEWS SRL</t>
  </si>
  <si>
    <t>cv FF 1661 19 06 2025 art 203001</t>
  </si>
  <si>
    <t>23/07/2025</t>
  </si>
  <si>
    <t>MAJORARE CAPITAL SOCIAL SC DRUMURI SI PODURI SA CALARASI PRIN EMISIUNE</t>
  </si>
  <si>
    <t xml:space="preserve">CASA DE SANATATE - CONCEDII MEDICALE DIN FNUASS - IULIE 2024 + AUGUST </t>
  </si>
  <si>
    <t>cv FF 17143 30 06 2025 art 203001</t>
  </si>
  <si>
    <t>cv FF 731 30 06 2025 art 203001</t>
  </si>
  <si>
    <t>cv FF 26733 25 06 2025 art 200109</t>
  </si>
  <si>
    <t>ROMVERSIS TOP SRL</t>
  </si>
  <si>
    <t>cv FF 140208 27 06 2025 art 200109</t>
  </si>
  <si>
    <t>cv FF 10503 02 07 2025 art 200106</t>
  </si>
  <si>
    <t>cv FF 52516775 07 07 2025 art 200108</t>
  </si>
  <si>
    <t>BUGETUL DE STAT TVA</t>
  </si>
  <si>
    <t>PLATA TVA TRIM II 2025 JUDETUL CALARASI</t>
  </si>
  <si>
    <t>RATA CREDIT 10 MIL LEI BCR IULIE 2025</t>
  </si>
  <si>
    <t>RATA CREDIT 50 MIL LEI BCR IULIE 2025</t>
  </si>
  <si>
    <t>TUTUIEANU D ION - PERSOANA FIZICA AUTORIZATA</t>
  </si>
  <si>
    <t>cv FF 013 16 07 2025 art 6101 Renov energ SC Gimn Spec  nr.1 cl</t>
  </si>
  <si>
    <t>cv FF 013 16 07 2025 art 6101GBE RENOV ENERG SC GIMN SPEC NR.1 CL</t>
  </si>
  <si>
    <t>cv FF 6 16 07 2025 art 6101 RENOV ENERG SC SPEC GIMN NR.1 CL</t>
  </si>
  <si>
    <t>cv FF 6 16 07 2025 art 6101 GBE RENOV ENERG SC GIMN SPEC NR.1 CL</t>
  </si>
  <si>
    <t>24/07/2025</t>
  </si>
  <si>
    <t>SOBIS SOLUTIONS SRL</t>
  </si>
  <si>
    <t>cv FF 1132 07 07 2025 art 200109</t>
  </si>
  <si>
    <t>INDACO SYSTEMS SRL</t>
  </si>
  <si>
    <t>cv FF 182912 01 07 2025 art 200109</t>
  </si>
  <si>
    <t>cv FF 725231022 14 07 2025 art 200108</t>
  </si>
  <si>
    <t>cv FF 725035758 14 07 2025 art 200108</t>
  </si>
  <si>
    <t>SETACO PREVENT S.R.L.</t>
  </si>
  <si>
    <t>cv FF 657 02 07 2025 art 200109</t>
  </si>
  <si>
    <t>cv FF 25165776 14 07 2025 art 200104</t>
  </si>
  <si>
    <t>ROGER GRAPHIC DESIGN SRL</t>
  </si>
  <si>
    <t>cv FF 2443 21 07 2025 RENOV ENERG SC GIMN SPEC NR.1 CALARASI</t>
  </si>
  <si>
    <t>cv FF 2443 21 07 2025 TVA RENOV ENERG SC GIMN SPEC NR.1 CL</t>
  </si>
  <si>
    <t>25/07/2025</t>
  </si>
  <si>
    <t>cv FF 262 01 07 2025 RENOV ENERG SC GIMN SPEC NR.1 CL</t>
  </si>
  <si>
    <t>COMPANIA NATIONALA POSTA ROMANA S.A. - PUNCT DE LUCRU OFICIUL JUDEŢEAN DE POŞTA PRAHOVA</t>
  </si>
  <si>
    <t>cv FF 7694 30 06 2025 art 200108</t>
  </si>
  <si>
    <t>ITG ONLINE SRL</t>
  </si>
  <si>
    <t>cv FF 560177 02 07 2025 art 200530</t>
  </si>
  <si>
    <t>cv FF 17546 03 07 2025 art 203001</t>
  </si>
  <si>
    <t>cv FF 17547 03 07 2025 art 203001</t>
  </si>
  <si>
    <t>cv FF 307 03 07 2025 art 200109</t>
  </si>
  <si>
    <t>cv FF 11620211 30 06 2025 COLECTARE DESEURI - UAMS CALARASI</t>
  </si>
  <si>
    <t>28/07/2025</t>
  </si>
  <si>
    <t>TRANSFER ACTIUNI SPORTIVE-TRANSA A-II-A MICUL LUPTATOR-ADRESA NR.13323</t>
  </si>
  <si>
    <t>c.v. ff 0030/21.06.2025; 0029/21.06.2025; 0028/21.06.2025MERE IUNIE 2025</t>
  </si>
  <si>
    <t>c.v.GBE: factura 0030/21.06.2025; 0029/21.06.2025; 0028/21.06.2025MERE IUNIE 25</t>
  </si>
  <si>
    <t>CLAMAR NICE S.R.L.</t>
  </si>
  <si>
    <t>cv FF 5 08 07 2025 art 2002</t>
  </si>
  <si>
    <t>cv FF 6 10 07 2025 art 2002</t>
  </si>
  <si>
    <t>29/07/2025</t>
  </si>
  <si>
    <t>ARMONIA LOGISTIC SRL</t>
  </si>
  <si>
    <t>cv FF 20250014/18.07.2025, cv sit. lucr.1 - curatare canivouri ”Reparatii capitale si dotare bloc alimentar - Spit. Jud.de Urgentă "Dr. Pompei Samarian - Călărasi”</t>
  </si>
  <si>
    <t>cv FF 20250014/18.07.2025, cv GBE 4,5% sit. lucr.1-curatare canivouri ”Reparatii capit. si dotare bloc aliment-Spit. Jud.de Urgentă "Dr. Pompei Samarian Călărasi”</t>
  </si>
  <si>
    <t>cv FF 2520115/14.04.2025 PORT TURISTIC DE AGREMENT BUGET DE STAT PLATA PARTIALA</t>
  </si>
  <si>
    <t>cv FF 1987 04 07 2025 art 200106</t>
  </si>
  <si>
    <t>cv FF 11562958 03 07 2025 energie electrica UAMS Calarasi</t>
  </si>
  <si>
    <t>cv FF 370 26 06 2025 energie electrica UAMS Calarasi</t>
  </si>
  <si>
    <t>cv FF 14602 07 07 2025 art 200109</t>
  </si>
  <si>
    <t>PROCESS ENGINEERING SRL</t>
  </si>
  <si>
    <t>cv FF 24007 02 07 2025 art 203030</t>
  </si>
  <si>
    <t>cv FF 1489 22 07 2025 art 200106</t>
  </si>
  <si>
    <t>cv FF 2893 03 07 2025 CV SERV SSM/IUNIE 2025 - ”OB 2 - GOSP DE APA,STATIE DE EPURARE, RETELE EXT.(CORP NOU DS+P+5E SJUC)”</t>
  </si>
  <si>
    <t>COJOCARU I. FLORINA-CECILIA - PERSOANĂ FIZICĂ</t>
  </si>
  <si>
    <t>cv FF 2183 14 07 2025 art 203030, CV SERV DIRIGENTIE DE SANTIER/ IUNIE 2025 - LUCRARI SC DRUMURI SI PODURI SA</t>
  </si>
  <si>
    <t>DOBANDA CREDIT 10 MIL LEI BCR IULIE 2025</t>
  </si>
  <si>
    <t xml:space="preserve"> DOBANDA CREDIT EXIM BANCA ROMANEASCA IULIE 2025</t>
  </si>
  <si>
    <t>DOBANDA CREDIT 50 MIL LEI IULIE 2025</t>
  </si>
  <si>
    <t>DOBANDA CREDIT REFINANTARE BCR IULIE 2025</t>
  </si>
  <si>
    <t>cv FF 8322 12 06 2025 art 200103</t>
  </si>
  <si>
    <t>cv FF 4104 23 06 2025 art 200109</t>
  </si>
  <si>
    <t>INSTITUTUL NATIONAL DE CERCETARE -DEZVOLTARE PENTRU ECOLOGIE INDUSTRIALA - ECOIND</t>
  </si>
  <si>
    <t>cv FF 35016 27 06 2025 art 203030</t>
  </si>
  <si>
    <t>cv FF 34868 19 06 2025 art 203030</t>
  </si>
  <si>
    <t>ORANGE ROMANIA SA</t>
  </si>
  <si>
    <t>cv FF 018100512 12 06 2025 art 200108</t>
  </si>
  <si>
    <t>cv FF 52516774 07 07 2025 art 200108</t>
  </si>
  <si>
    <t>cv FF 6633529293 16 06 2025 art 200105</t>
  </si>
  <si>
    <t>30/07/2025</t>
  </si>
  <si>
    <t>cv FF 9346 10 07 2025 art 200103</t>
  </si>
  <si>
    <t>cv FF 6633556613 08 07 2025 art 200105</t>
  </si>
  <si>
    <t>cv FF 724597680 14 07 2025 art 200108</t>
  </si>
  <si>
    <t>cv FF 724597682 14 07 2025 art 200108</t>
  </si>
  <si>
    <t>cv FF 14601 07 07 2025 art 200109</t>
  </si>
  <si>
    <t>cv FF 1485 22 07 2025 art 200106</t>
  </si>
  <si>
    <t>cv FF 416 16 07 2025 - Serv SSM "Renovare energetica "Gimnaziul Carol I (Sc. nr. 4 Topescu) Calarasi</t>
  </si>
  <si>
    <t>cv FF 416 16 07 2025 TVA Serv SSM - "Renovare energetica "Gimnaziul Carol I (Sc. nr. 4 Topescu) Calarasi</t>
  </si>
  <si>
    <t>cv FF 322 18 07 2025 Manag. proiect "Renovare energetica "Gimnaziul Carol I (Sc. nr. 4 Topescu) Calarasi</t>
  </si>
  <si>
    <t>cv FF 322 18 07 2025 TVA Manag. proiect "Renovare energetica "Gimnaziul Carol I (Sc. nr. 4 Topescu) Calarasi</t>
  </si>
  <si>
    <t>cv FF 107 09 07 2025 art 200109</t>
  </si>
  <si>
    <t>cv FF 724965625 14 07 2025 art 200108</t>
  </si>
  <si>
    <t>CENTRUL TERITORIAL DE CALCUL ELECTRONIC SA</t>
  </si>
  <si>
    <t>cv FF 246107 16 07 2025 art 200109</t>
  </si>
  <si>
    <t>cv FF 125187879 24 06 2025 art 200103</t>
  </si>
  <si>
    <t>cv FF 11595736 30 06 2025 art 200104</t>
  </si>
  <si>
    <t>cv FF 52516779 07 07 2025 art 200108</t>
  </si>
  <si>
    <t>cv FF 52516773 07 07 2025 art 200108</t>
  </si>
  <si>
    <t>cv FF 13977361 02 07 2025 art 200108</t>
  </si>
  <si>
    <t>31/07/2025</t>
  </si>
  <si>
    <t>cv FF 288 10 07 2025, CV SERV CONSULTANTA PT ELAB SI DEPUNERE CERERE DE FINANTARE PROIECT ”CENTRU INGRIJIRI PALIATIVE. JUD CALARASI”</t>
  </si>
  <si>
    <t>TRANSFER SUME PT STIMULENTE MEDICI SPITAL JUD CL- ADRESA NR. 13904/28.</t>
  </si>
  <si>
    <t>TRANSA A-II-A ASOC CLUB SPORTIV INAINTE MODELU -ADRESA NR. 13655/23,07</t>
  </si>
  <si>
    <t>cv FF 415 16 07 2025 RENOV ENERG SC SPEC NR.1 CL</t>
  </si>
  <si>
    <t>cv FF 415 16 07 2025 TVA RENOV ENERG SC SPEC GIMN NR.1 CL</t>
  </si>
  <si>
    <t>cv FF 149822 30 06 2025 art 570202 LAPTE IUNIE 2025</t>
  </si>
  <si>
    <t>cv FF 149823 30 06 2025 art 570202 IAURT IUNIE 2025</t>
  </si>
  <si>
    <t>cv FF 1555112 10 07 2025 art 570202 CORN MAI 2025</t>
  </si>
  <si>
    <t>cv FF 1555113 10 07 2025 art 570202 BISCUITI MAI 2025</t>
  </si>
  <si>
    <t>RENTROP &amp;AMP; STRATON -GRUP DE EDITURA SI CONSULTANTA IN AFACERI S.R.L.</t>
  </si>
  <si>
    <t>cv FF 40030939 25 07 2025 art 200109</t>
  </si>
  <si>
    <t>EAGLE MEDIA BROADCASTING S.R.L.</t>
  </si>
  <si>
    <t>cv FF 1587 24 06 2025 art 203001</t>
  </si>
  <si>
    <t>cv FF 5503 08 07 2025 CV PRESTARI SERVICII SSM CNF CTR 21610 04 12 2024 RENOVARE INTEGRATA FGH</t>
  </si>
  <si>
    <t xml:space="preserve">cv FF 5503 08 07 2025 CV PRESTARI SERVICII SSM CNF CTR 21610 04 12 2024 RENOVARE INTEGRATA FGH </t>
  </si>
  <si>
    <t>VALY SAB CONSULTING SRL</t>
  </si>
  <si>
    <t>cv FF 210 13 06 2025 SERVICII ASISTENTA TEHNICA MODERNIZAREA DRUMULUI JUDETEAN DJ 311 N BALCESCU ARTARI</t>
  </si>
  <si>
    <t>Total Iulie 2025</t>
  </si>
  <si>
    <t>Plati iulie 2025</t>
  </si>
  <si>
    <t xml:space="preserve">PENSIE FACULTATIVA - NICA TUDORITA   Nr.Contract 04047587  iun.2025 </t>
  </si>
  <si>
    <t xml:space="preserve">PENSIE FACULTATIVA VLADESCU ANETA  ACT BRDF 0113669  iun.2025 </t>
  </si>
  <si>
    <t xml:space="preserve">POPRIRE STAN IONUT PETRU -  DOSAR 244/2016   iun.2025 </t>
  </si>
  <si>
    <t xml:space="preserve">POPRIRE STAN IONUT PETRU  - AMENZI DIVERSE - ADRESA Nr.50086/04.02.2025  iun.2025 </t>
  </si>
  <si>
    <t xml:space="preserve">PENSIE FACULTATIVA - BANEA VALENTIN    Nr.Contract 03290152   iun.2025 </t>
  </si>
  <si>
    <t xml:space="preserve">POPRIRE ILCOS PETRONEL CATALIN   - DOSAR NR.16050/2024  iun.2025 </t>
  </si>
  <si>
    <t xml:space="preserve">POPRIRE STAN IONUT PETRU  - DOSAR NR.5659/2023  iun.2025 </t>
  </si>
  <si>
    <t xml:space="preserve">POPRIRE ILCOS PETRONEL CATALIN   - DOSAR NR.16049/2024  iun.2025 </t>
  </si>
  <si>
    <t xml:space="preserve">POPRIRE STAN IONUT PETRU -  DOSAR 420/2017  iun.2025 </t>
  </si>
  <si>
    <t xml:space="preserve">POPRIRE STAN IONUT PETRU  DOSAR Nr.4891/2024  iun.2025 </t>
  </si>
  <si>
    <t xml:space="preserve">POPRIRE TILITA TEMISTIUS GEORGE -  - DOSAR NR.138/2025  iun.2025 </t>
  </si>
  <si>
    <t xml:space="preserve">POPRIRE GIDEA VASILE   - CONCESIUNI - ADRESA Nr.49660/03.02.2025  iun.2025 </t>
  </si>
  <si>
    <t xml:space="preserve">POPRIRE NASTASE DANIEL -  ADRESA NR.345581 - IMPOZIT PE CLADIRI  iun.2025 </t>
  </si>
  <si>
    <t xml:space="preserve">POPRIRE NASTASE DANIEL -  DOSAR Nr.217/2024  iun.2025 </t>
  </si>
  <si>
    <t xml:space="preserve">POPRIRE NASTASE DANIEL -  DOSAR NR.ST949/2018  iun.2025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</si>
</sst>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\/mm\/yyyy"/>
  </numFmts>
  <fonts count="3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AE13C-8CE1-4F71-9A55-3B4647AB243E}">
  <dimension ref="A2:F366"/>
  <sheetViews>
    <sheetView tabSelected="1" topLeftCell="A231" workbookViewId="0">
      <selection activeCell="F9" sqref="F9"/>
    </sheetView>
  </sheetViews>
  <sheetFormatPr defaultRowHeight="15" x14ac:dyDescent="0.25"/>
  <cols>
    <col min="1" max="1" width="6" style="4" bestFit="1" customWidth="1"/>
    <col min="2" max="2" width="12.42578125" style="4" bestFit="1" customWidth="1"/>
    <col min="3" max="3" width="12.7109375" style="12" customWidth="1"/>
    <col min="4" max="4" width="10.42578125" style="4" bestFit="1" customWidth="1"/>
    <col min="5" max="5" width="78.85546875" style="4" bestFit="1" customWidth="1"/>
    <col min="6" max="6" width="135.85546875" style="4" bestFit="1" customWidth="1"/>
  </cols>
  <sheetData>
    <row r="2" spans="1:6" x14ac:dyDescent="0.25">
      <c r="A2" s="7" t="s">
        <v>0</v>
      </c>
      <c r="B2" s="7"/>
      <c r="C2" s="7"/>
      <c r="D2" s="7"/>
      <c r="E2" s="7"/>
      <c r="F2" s="7"/>
    </row>
    <row r="3" spans="1:6" x14ac:dyDescent="0.25">
      <c r="A3" s="7"/>
      <c r="B3" s="7"/>
      <c r="C3" s="7"/>
      <c r="D3" s="7"/>
      <c r="E3" s="7"/>
      <c r="F3" s="7"/>
    </row>
    <row r="4" spans="1:6" x14ac:dyDescent="0.25">
      <c r="A4" s="2"/>
      <c r="B4" s="2"/>
      <c r="C4" s="3"/>
      <c r="D4" s="2"/>
      <c r="E4" s="2"/>
      <c r="F4" s="2"/>
    </row>
    <row r="5" spans="1:6" x14ac:dyDescent="0.25">
      <c r="A5" s="8" t="s">
        <v>438</v>
      </c>
      <c r="B5" s="8"/>
      <c r="C5" s="8"/>
      <c r="D5" s="8"/>
      <c r="E5" s="8"/>
      <c r="F5" s="8"/>
    </row>
    <row r="8" spans="1:6" ht="22.5" customHeight="1" x14ac:dyDescent="0.25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</row>
    <row r="9" spans="1:6" x14ac:dyDescent="0.25">
      <c r="A9" s="5">
        <v>1</v>
      </c>
      <c r="B9" s="5">
        <v>2040</v>
      </c>
      <c r="C9" s="9">
        <v>45841</v>
      </c>
      <c r="D9" s="5">
        <v>14792.18</v>
      </c>
      <c r="E9" s="5" t="s">
        <v>9</v>
      </c>
      <c r="F9" s="5" t="s">
        <v>10</v>
      </c>
    </row>
    <row r="10" spans="1:6" x14ac:dyDescent="0.25">
      <c r="A10" s="5">
        <f>A9+1</f>
        <v>2</v>
      </c>
      <c r="B10" s="5">
        <v>2068</v>
      </c>
      <c r="C10" s="9">
        <v>45845</v>
      </c>
      <c r="D10" s="5">
        <v>500</v>
      </c>
      <c r="E10" s="5" t="s">
        <v>11</v>
      </c>
      <c r="F10" s="5" t="s">
        <v>12</v>
      </c>
    </row>
    <row r="11" spans="1:6" x14ac:dyDescent="0.25">
      <c r="A11" s="5">
        <f t="shared" ref="A11:A74" si="0">A10+1</f>
        <v>3</v>
      </c>
      <c r="B11" s="5">
        <v>2069</v>
      </c>
      <c r="C11" s="9">
        <v>45845</v>
      </c>
      <c r="D11" s="5">
        <v>95</v>
      </c>
      <c r="E11" s="5" t="s">
        <v>11</v>
      </c>
      <c r="F11" s="5" t="s">
        <v>13</v>
      </c>
    </row>
    <row r="12" spans="1:6" x14ac:dyDescent="0.25">
      <c r="A12" s="5">
        <f t="shared" si="0"/>
        <v>4</v>
      </c>
      <c r="B12" s="5">
        <v>2070</v>
      </c>
      <c r="C12" s="9">
        <v>45845</v>
      </c>
      <c r="D12" s="5">
        <v>28355.75</v>
      </c>
      <c r="E12" s="5" t="s">
        <v>14</v>
      </c>
      <c r="F12" s="5" t="s">
        <v>15</v>
      </c>
    </row>
    <row r="13" spans="1:6" x14ac:dyDescent="0.25">
      <c r="A13" s="5">
        <f t="shared" si="0"/>
        <v>5</v>
      </c>
      <c r="B13" s="5">
        <v>2071</v>
      </c>
      <c r="C13" s="9">
        <v>45845</v>
      </c>
      <c r="D13" s="5">
        <v>833</v>
      </c>
      <c r="E13" s="5" t="s">
        <v>16</v>
      </c>
      <c r="F13" s="5" t="s">
        <v>17</v>
      </c>
    </row>
    <row r="14" spans="1:6" x14ac:dyDescent="0.25">
      <c r="A14" s="5">
        <f t="shared" si="0"/>
        <v>6</v>
      </c>
      <c r="B14" s="5">
        <v>2072</v>
      </c>
      <c r="C14" s="9">
        <v>45845</v>
      </c>
      <c r="D14" s="5">
        <v>651998.81000000006</v>
      </c>
      <c r="E14" s="5" t="s">
        <v>18</v>
      </c>
      <c r="F14" s="5" t="s">
        <v>19</v>
      </c>
    </row>
    <row r="15" spans="1:6" x14ac:dyDescent="0.25">
      <c r="A15" s="5">
        <f t="shared" si="0"/>
        <v>7</v>
      </c>
      <c r="B15" s="5">
        <v>2073</v>
      </c>
      <c r="C15" s="9">
        <v>45846</v>
      </c>
      <c r="D15" s="5">
        <v>170246</v>
      </c>
      <c r="E15" s="5" t="s">
        <v>20</v>
      </c>
      <c r="F15" s="5" t="s">
        <v>21</v>
      </c>
    </row>
    <row r="16" spans="1:6" x14ac:dyDescent="0.25">
      <c r="A16" s="5">
        <f t="shared" si="0"/>
        <v>8</v>
      </c>
      <c r="B16" s="5">
        <v>2074</v>
      </c>
      <c r="C16" s="9">
        <v>45846</v>
      </c>
      <c r="D16" s="5">
        <v>300000</v>
      </c>
      <c r="E16" s="5" t="s">
        <v>22</v>
      </c>
      <c r="F16" s="5" t="s">
        <v>23</v>
      </c>
    </row>
    <row r="17" spans="1:6" x14ac:dyDescent="0.25">
      <c r="A17" s="5">
        <f t="shared" si="0"/>
        <v>9</v>
      </c>
      <c r="B17" s="5">
        <v>2169</v>
      </c>
      <c r="C17" s="9">
        <v>45846</v>
      </c>
      <c r="D17" s="5">
        <v>270000</v>
      </c>
      <c r="E17" s="5" t="s">
        <v>24</v>
      </c>
      <c r="F17" s="5" t="s">
        <v>25</v>
      </c>
    </row>
    <row r="18" spans="1:6" x14ac:dyDescent="0.25">
      <c r="A18" s="5">
        <f t="shared" si="0"/>
        <v>10</v>
      </c>
      <c r="B18" s="5">
        <v>2170</v>
      </c>
      <c r="C18" s="9">
        <v>45846</v>
      </c>
      <c r="D18" s="5">
        <v>200000</v>
      </c>
      <c r="E18" s="5" t="s">
        <v>26</v>
      </c>
      <c r="F18" s="5" t="s">
        <v>27</v>
      </c>
    </row>
    <row r="19" spans="1:6" x14ac:dyDescent="0.25">
      <c r="A19" s="5">
        <f t="shared" si="0"/>
        <v>11</v>
      </c>
      <c r="B19" s="5">
        <v>2075</v>
      </c>
      <c r="C19" s="9">
        <v>45847</v>
      </c>
      <c r="D19" s="5">
        <v>546059</v>
      </c>
      <c r="E19" s="5" t="s">
        <v>28</v>
      </c>
      <c r="F19" s="5" t="s">
        <v>29</v>
      </c>
    </row>
    <row r="20" spans="1:6" x14ac:dyDescent="0.25">
      <c r="A20" s="5">
        <f t="shared" si="0"/>
        <v>12</v>
      </c>
      <c r="B20" s="5">
        <v>2076</v>
      </c>
      <c r="C20" s="9">
        <v>45847</v>
      </c>
      <c r="D20" s="5">
        <v>3244</v>
      </c>
      <c r="E20" s="5" t="s">
        <v>28</v>
      </c>
      <c r="F20" s="5" t="s">
        <v>29</v>
      </c>
    </row>
    <row r="21" spans="1:6" x14ac:dyDescent="0.25">
      <c r="A21" s="5">
        <f t="shared" si="0"/>
        <v>13</v>
      </c>
      <c r="B21" s="5">
        <v>2077</v>
      </c>
      <c r="C21" s="9">
        <v>45847</v>
      </c>
      <c r="D21" s="5">
        <v>6283</v>
      </c>
      <c r="E21" s="5" t="s">
        <v>28</v>
      </c>
      <c r="F21" s="5" t="s">
        <v>29</v>
      </c>
    </row>
    <row r="22" spans="1:6" x14ac:dyDescent="0.25">
      <c r="A22" s="5">
        <f t="shared" si="0"/>
        <v>14</v>
      </c>
      <c r="B22" s="5">
        <v>2078</v>
      </c>
      <c r="C22" s="9">
        <v>45847</v>
      </c>
      <c r="D22" s="5">
        <v>30103</v>
      </c>
      <c r="E22" s="5" t="s">
        <v>28</v>
      </c>
      <c r="F22" s="5" t="s">
        <v>30</v>
      </c>
    </row>
    <row r="23" spans="1:6" x14ac:dyDescent="0.25">
      <c r="A23" s="5">
        <f t="shared" si="0"/>
        <v>15</v>
      </c>
      <c r="B23" s="5">
        <v>2079</v>
      </c>
      <c r="C23" s="9">
        <v>45847</v>
      </c>
      <c r="D23" s="5">
        <v>500</v>
      </c>
      <c r="E23" s="5" t="s">
        <v>31</v>
      </c>
      <c r="F23" s="5" t="s">
        <v>32</v>
      </c>
    </row>
    <row r="24" spans="1:6" x14ac:dyDescent="0.25">
      <c r="A24" s="5">
        <f t="shared" si="0"/>
        <v>16</v>
      </c>
      <c r="B24" s="5">
        <v>2080</v>
      </c>
      <c r="C24" s="9">
        <v>45847</v>
      </c>
      <c r="D24" s="5">
        <v>1827</v>
      </c>
      <c r="E24" s="5" t="s">
        <v>33</v>
      </c>
      <c r="F24" s="5" t="s">
        <v>34</v>
      </c>
    </row>
    <row r="25" spans="1:6" x14ac:dyDescent="0.25">
      <c r="A25" s="5">
        <f t="shared" si="0"/>
        <v>17</v>
      </c>
      <c r="B25" s="5">
        <v>2081</v>
      </c>
      <c r="C25" s="9">
        <v>45847</v>
      </c>
      <c r="D25" s="5">
        <v>550</v>
      </c>
      <c r="E25" s="5" t="s">
        <v>35</v>
      </c>
      <c r="F25" s="5" t="s">
        <v>36</v>
      </c>
    </row>
    <row r="26" spans="1:6" x14ac:dyDescent="0.25">
      <c r="A26" s="5">
        <f t="shared" si="0"/>
        <v>18</v>
      </c>
      <c r="B26" s="5">
        <v>2082</v>
      </c>
      <c r="C26" s="9">
        <v>45847</v>
      </c>
      <c r="D26" s="5">
        <v>100</v>
      </c>
      <c r="E26" s="5" t="s">
        <v>37</v>
      </c>
      <c r="F26" s="5" t="s">
        <v>439</v>
      </c>
    </row>
    <row r="27" spans="1:6" x14ac:dyDescent="0.25">
      <c r="A27" s="5">
        <f t="shared" si="0"/>
        <v>19</v>
      </c>
      <c r="B27" s="5">
        <v>2083</v>
      </c>
      <c r="C27" s="9">
        <v>45847</v>
      </c>
      <c r="D27" s="5">
        <v>100</v>
      </c>
      <c r="E27" s="5" t="s">
        <v>38</v>
      </c>
      <c r="F27" s="5" t="s">
        <v>39</v>
      </c>
    </row>
    <row r="28" spans="1:6" x14ac:dyDescent="0.25">
      <c r="A28" s="5">
        <f t="shared" si="0"/>
        <v>20</v>
      </c>
      <c r="B28" s="5">
        <v>2084</v>
      </c>
      <c r="C28" s="9">
        <v>45847</v>
      </c>
      <c r="D28" s="5">
        <v>150</v>
      </c>
      <c r="E28" s="5" t="s">
        <v>40</v>
      </c>
      <c r="F28" s="5" t="s">
        <v>440</v>
      </c>
    </row>
    <row r="29" spans="1:6" x14ac:dyDescent="0.25">
      <c r="A29" s="5">
        <f t="shared" si="0"/>
        <v>21</v>
      </c>
      <c r="B29" s="5">
        <v>2085</v>
      </c>
      <c r="C29" s="9">
        <v>45847</v>
      </c>
      <c r="D29" s="5">
        <v>1000</v>
      </c>
      <c r="E29" s="5" t="s">
        <v>41</v>
      </c>
      <c r="F29" s="5" t="s">
        <v>42</v>
      </c>
    </row>
    <row r="30" spans="1:6" x14ac:dyDescent="0.25">
      <c r="A30" s="5">
        <f t="shared" si="0"/>
        <v>22</v>
      </c>
      <c r="B30" s="5">
        <v>2086</v>
      </c>
      <c r="C30" s="9">
        <v>45847</v>
      </c>
      <c r="D30" s="5">
        <v>1200</v>
      </c>
      <c r="E30" s="5" t="s">
        <v>43</v>
      </c>
      <c r="F30" s="5" t="s">
        <v>44</v>
      </c>
    </row>
    <row r="31" spans="1:6" x14ac:dyDescent="0.25">
      <c r="A31" s="5">
        <f t="shared" si="0"/>
        <v>23</v>
      </c>
      <c r="B31" s="5">
        <v>2087</v>
      </c>
      <c r="C31" s="9">
        <v>45847</v>
      </c>
      <c r="D31" s="5">
        <v>400</v>
      </c>
      <c r="E31" s="5" t="s">
        <v>45</v>
      </c>
      <c r="F31" s="5" t="s">
        <v>441</v>
      </c>
    </row>
    <row r="32" spans="1:6" x14ac:dyDescent="0.25">
      <c r="A32" s="5">
        <f t="shared" si="0"/>
        <v>24</v>
      </c>
      <c r="B32" s="5">
        <v>2088</v>
      </c>
      <c r="C32" s="9">
        <v>45847</v>
      </c>
      <c r="D32" s="5">
        <v>450</v>
      </c>
      <c r="E32" s="5" t="s">
        <v>46</v>
      </c>
      <c r="F32" s="5" t="s">
        <v>47</v>
      </c>
    </row>
    <row r="33" spans="1:6" x14ac:dyDescent="0.25">
      <c r="A33" s="5">
        <f t="shared" si="0"/>
        <v>25</v>
      </c>
      <c r="B33" s="5">
        <v>2089</v>
      </c>
      <c r="C33" s="9">
        <v>45847</v>
      </c>
      <c r="D33" s="5">
        <v>450</v>
      </c>
      <c r="E33" s="5" t="s">
        <v>48</v>
      </c>
      <c r="F33" s="5" t="s">
        <v>442</v>
      </c>
    </row>
    <row r="34" spans="1:6" x14ac:dyDescent="0.25">
      <c r="A34" s="5">
        <f t="shared" si="0"/>
        <v>26</v>
      </c>
      <c r="B34" s="5">
        <v>2090</v>
      </c>
      <c r="C34" s="9">
        <v>45847</v>
      </c>
      <c r="D34" s="5">
        <v>100</v>
      </c>
      <c r="E34" s="5" t="s">
        <v>49</v>
      </c>
      <c r="F34" s="5" t="s">
        <v>443</v>
      </c>
    </row>
    <row r="35" spans="1:6" x14ac:dyDescent="0.25">
      <c r="A35" s="5">
        <f t="shared" si="0"/>
        <v>27</v>
      </c>
      <c r="B35" s="5">
        <v>2091</v>
      </c>
      <c r="C35" s="9">
        <v>45847</v>
      </c>
      <c r="D35" s="5">
        <v>1368</v>
      </c>
      <c r="E35" s="5" t="s">
        <v>50</v>
      </c>
      <c r="F35" s="5" t="s">
        <v>444</v>
      </c>
    </row>
    <row r="36" spans="1:6" x14ac:dyDescent="0.25">
      <c r="A36" s="5">
        <f t="shared" si="0"/>
        <v>28</v>
      </c>
      <c r="B36" s="5">
        <v>2092</v>
      </c>
      <c r="C36" s="9">
        <v>45847</v>
      </c>
      <c r="D36" s="5">
        <v>400</v>
      </c>
      <c r="E36" s="5" t="s">
        <v>51</v>
      </c>
      <c r="F36" s="5" t="s">
        <v>445</v>
      </c>
    </row>
    <row r="37" spans="1:6" x14ac:dyDescent="0.25">
      <c r="A37" s="5">
        <f t="shared" si="0"/>
        <v>29</v>
      </c>
      <c r="B37" s="5">
        <v>2093</v>
      </c>
      <c r="C37" s="9">
        <v>45847</v>
      </c>
      <c r="D37" s="5">
        <v>1368</v>
      </c>
      <c r="E37" s="5" t="s">
        <v>50</v>
      </c>
      <c r="F37" s="5" t="s">
        <v>446</v>
      </c>
    </row>
    <row r="38" spans="1:6" x14ac:dyDescent="0.25">
      <c r="A38" s="5">
        <f t="shared" si="0"/>
        <v>30</v>
      </c>
      <c r="B38" s="5">
        <v>2094</v>
      </c>
      <c r="C38" s="9">
        <v>45847</v>
      </c>
      <c r="D38" s="5">
        <v>350</v>
      </c>
      <c r="E38" s="5" t="s">
        <v>52</v>
      </c>
      <c r="F38" s="5" t="s">
        <v>447</v>
      </c>
    </row>
    <row r="39" spans="1:6" x14ac:dyDescent="0.25">
      <c r="A39" s="5">
        <f t="shared" si="0"/>
        <v>31</v>
      </c>
      <c r="B39" s="5">
        <v>2095</v>
      </c>
      <c r="C39" s="9">
        <v>45847</v>
      </c>
      <c r="D39" s="5">
        <v>400</v>
      </c>
      <c r="E39" s="5" t="s">
        <v>53</v>
      </c>
      <c r="F39" s="5" t="s">
        <v>448</v>
      </c>
    </row>
    <row r="40" spans="1:6" x14ac:dyDescent="0.25">
      <c r="A40" s="5">
        <f t="shared" si="0"/>
        <v>32</v>
      </c>
      <c r="B40" s="5">
        <v>2096</v>
      </c>
      <c r="C40" s="9">
        <v>45847</v>
      </c>
      <c r="D40" s="5">
        <v>2140</v>
      </c>
      <c r="E40" s="5" t="s">
        <v>54</v>
      </c>
      <c r="F40" s="5" t="s">
        <v>449</v>
      </c>
    </row>
    <row r="41" spans="1:6" x14ac:dyDescent="0.25">
      <c r="A41" s="5">
        <f t="shared" si="0"/>
        <v>33</v>
      </c>
      <c r="B41" s="5">
        <v>2097</v>
      </c>
      <c r="C41" s="9">
        <v>45847</v>
      </c>
      <c r="D41" s="5">
        <v>191067</v>
      </c>
      <c r="E41" s="5" t="s">
        <v>55</v>
      </c>
      <c r="F41" s="5" t="s">
        <v>56</v>
      </c>
    </row>
    <row r="42" spans="1:6" x14ac:dyDescent="0.25">
      <c r="A42" s="5">
        <f t="shared" si="0"/>
        <v>34</v>
      </c>
      <c r="B42" s="5">
        <v>2098</v>
      </c>
      <c r="C42" s="9">
        <v>45847</v>
      </c>
      <c r="D42" s="5">
        <v>830</v>
      </c>
      <c r="E42" s="5" t="s">
        <v>55</v>
      </c>
      <c r="F42" s="5" t="s">
        <v>56</v>
      </c>
    </row>
    <row r="43" spans="1:6" x14ac:dyDescent="0.25">
      <c r="A43" s="5">
        <f t="shared" si="0"/>
        <v>35</v>
      </c>
      <c r="B43" s="5">
        <v>2099</v>
      </c>
      <c r="C43" s="9">
        <v>45847</v>
      </c>
      <c r="D43" s="5">
        <v>2096</v>
      </c>
      <c r="E43" s="5" t="s">
        <v>55</v>
      </c>
      <c r="F43" s="5" t="s">
        <v>56</v>
      </c>
    </row>
    <row r="44" spans="1:6" x14ac:dyDescent="0.25">
      <c r="A44" s="5">
        <f t="shared" si="0"/>
        <v>36</v>
      </c>
      <c r="B44" s="5">
        <v>2100</v>
      </c>
      <c r="C44" s="9">
        <v>45847</v>
      </c>
      <c r="D44" s="5">
        <v>73888</v>
      </c>
      <c r="E44" s="5" t="s">
        <v>1</v>
      </c>
      <c r="F44" s="5" t="s">
        <v>56</v>
      </c>
    </row>
    <row r="45" spans="1:6" x14ac:dyDescent="0.25">
      <c r="A45" s="5">
        <f t="shared" si="0"/>
        <v>37</v>
      </c>
      <c r="B45" s="5">
        <v>2101</v>
      </c>
      <c r="C45" s="9">
        <v>45847</v>
      </c>
      <c r="D45" s="5">
        <v>765</v>
      </c>
      <c r="E45" s="5" t="s">
        <v>1</v>
      </c>
      <c r="F45" s="5" t="s">
        <v>56</v>
      </c>
    </row>
    <row r="46" spans="1:6" x14ac:dyDescent="0.25">
      <c r="A46" s="5">
        <f t="shared" si="0"/>
        <v>38</v>
      </c>
      <c r="B46" s="5">
        <v>2102</v>
      </c>
      <c r="C46" s="9">
        <v>45847</v>
      </c>
      <c r="D46" s="5">
        <v>486</v>
      </c>
      <c r="E46" s="5" t="s">
        <v>1</v>
      </c>
      <c r="F46" s="5" t="s">
        <v>56</v>
      </c>
    </row>
    <row r="47" spans="1:6" x14ac:dyDescent="0.25">
      <c r="A47" s="5">
        <f t="shared" si="0"/>
        <v>39</v>
      </c>
      <c r="B47" s="5">
        <v>2103</v>
      </c>
      <c r="C47" s="9">
        <v>45847</v>
      </c>
      <c r="D47" s="5">
        <v>7483</v>
      </c>
      <c r="E47" s="5" t="s">
        <v>57</v>
      </c>
      <c r="F47" s="5" t="s">
        <v>56</v>
      </c>
    </row>
    <row r="48" spans="1:6" x14ac:dyDescent="0.25">
      <c r="A48" s="5">
        <f t="shared" si="0"/>
        <v>40</v>
      </c>
      <c r="B48" s="5">
        <v>2104</v>
      </c>
      <c r="C48" s="9">
        <v>45847</v>
      </c>
      <c r="D48" s="5">
        <v>191</v>
      </c>
      <c r="E48" s="5" t="s">
        <v>57</v>
      </c>
      <c r="F48" s="5" t="s">
        <v>56</v>
      </c>
    </row>
    <row r="49" spans="1:6" x14ac:dyDescent="0.25">
      <c r="A49" s="5">
        <f t="shared" si="0"/>
        <v>41</v>
      </c>
      <c r="B49" s="5">
        <v>2105</v>
      </c>
      <c r="C49" s="9">
        <v>45847</v>
      </c>
      <c r="D49" s="5">
        <v>8752</v>
      </c>
      <c r="E49" s="5" t="s">
        <v>58</v>
      </c>
      <c r="F49" s="5" t="s">
        <v>56</v>
      </c>
    </row>
    <row r="50" spans="1:6" x14ac:dyDescent="0.25">
      <c r="A50" s="5">
        <f t="shared" si="0"/>
        <v>42</v>
      </c>
      <c r="B50" s="5">
        <v>2106</v>
      </c>
      <c r="C50" s="9">
        <v>45847</v>
      </c>
      <c r="D50" s="5">
        <v>842</v>
      </c>
      <c r="E50" s="5" t="s">
        <v>58</v>
      </c>
      <c r="F50" s="5" t="s">
        <v>56</v>
      </c>
    </row>
    <row r="51" spans="1:6" x14ac:dyDescent="0.25">
      <c r="A51" s="5">
        <f t="shared" si="0"/>
        <v>43</v>
      </c>
      <c r="B51" s="5">
        <v>2107</v>
      </c>
      <c r="C51" s="9">
        <v>45847</v>
      </c>
      <c r="D51" s="5">
        <v>7207</v>
      </c>
      <c r="E51" s="5" t="s">
        <v>59</v>
      </c>
      <c r="F51" s="5" t="s">
        <v>56</v>
      </c>
    </row>
    <row r="52" spans="1:6" x14ac:dyDescent="0.25">
      <c r="A52" s="5">
        <f t="shared" si="0"/>
        <v>44</v>
      </c>
      <c r="B52" s="5">
        <v>2108</v>
      </c>
      <c r="C52" s="9">
        <v>45847</v>
      </c>
      <c r="D52" s="5">
        <v>193</v>
      </c>
      <c r="E52" s="5" t="s">
        <v>59</v>
      </c>
      <c r="F52" s="5" t="s">
        <v>56</v>
      </c>
    </row>
    <row r="53" spans="1:6" x14ac:dyDescent="0.25">
      <c r="A53" s="5">
        <f t="shared" si="0"/>
        <v>45</v>
      </c>
      <c r="B53" s="5">
        <v>2109</v>
      </c>
      <c r="C53" s="9">
        <v>45847</v>
      </c>
      <c r="D53" s="5">
        <v>8338</v>
      </c>
      <c r="E53" s="5" t="s">
        <v>60</v>
      </c>
      <c r="F53" s="5" t="s">
        <v>56</v>
      </c>
    </row>
    <row r="54" spans="1:6" x14ac:dyDescent="0.25">
      <c r="A54" s="5">
        <f t="shared" si="0"/>
        <v>46</v>
      </c>
      <c r="B54" s="5">
        <v>2110</v>
      </c>
      <c r="C54" s="9">
        <v>45847</v>
      </c>
      <c r="D54" s="5">
        <v>3402</v>
      </c>
      <c r="E54" s="5" t="s">
        <v>61</v>
      </c>
      <c r="F54" s="5" t="s">
        <v>56</v>
      </c>
    </row>
    <row r="55" spans="1:6" x14ac:dyDescent="0.25">
      <c r="A55" s="5">
        <f t="shared" si="0"/>
        <v>47</v>
      </c>
      <c r="B55" s="5">
        <v>2111</v>
      </c>
      <c r="C55" s="9">
        <v>45847</v>
      </c>
      <c r="D55" s="5">
        <v>193</v>
      </c>
      <c r="E55" s="5" t="s">
        <v>61</v>
      </c>
      <c r="F55" s="5" t="s">
        <v>56</v>
      </c>
    </row>
    <row r="56" spans="1:6" x14ac:dyDescent="0.25">
      <c r="A56" s="5">
        <f t="shared" si="0"/>
        <v>48</v>
      </c>
      <c r="B56" s="5">
        <v>2112</v>
      </c>
      <c r="C56" s="9">
        <v>45847</v>
      </c>
      <c r="D56" s="5">
        <v>8100</v>
      </c>
      <c r="E56" s="5" t="s">
        <v>62</v>
      </c>
      <c r="F56" s="5" t="s">
        <v>56</v>
      </c>
    </row>
    <row r="57" spans="1:6" x14ac:dyDescent="0.25">
      <c r="A57" s="5">
        <f t="shared" si="0"/>
        <v>49</v>
      </c>
      <c r="B57" s="5">
        <v>2113</v>
      </c>
      <c r="C57" s="9">
        <v>45847</v>
      </c>
      <c r="D57" s="5">
        <v>7927</v>
      </c>
      <c r="E57" s="5" t="s">
        <v>63</v>
      </c>
      <c r="F57" s="5" t="s">
        <v>56</v>
      </c>
    </row>
    <row r="58" spans="1:6" x14ac:dyDescent="0.25">
      <c r="A58" s="5">
        <f t="shared" si="0"/>
        <v>50</v>
      </c>
      <c r="B58" s="5">
        <v>2114</v>
      </c>
      <c r="C58" s="9">
        <v>45847</v>
      </c>
      <c r="D58" s="5">
        <v>13697</v>
      </c>
      <c r="E58" s="5" t="s">
        <v>64</v>
      </c>
      <c r="F58" s="5" t="s">
        <v>56</v>
      </c>
    </row>
    <row r="59" spans="1:6" x14ac:dyDescent="0.25">
      <c r="A59" s="5">
        <f t="shared" si="0"/>
        <v>51</v>
      </c>
      <c r="B59" s="5">
        <v>2115</v>
      </c>
      <c r="C59" s="9">
        <v>45847</v>
      </c>
      <c r="D59" s="5">
        <v>9060</v>
      </c>
      <c r="E59" s="5" t="s">
        <v>65</v>
      </c>
      <c r="F59" s="5" t="s">
        <v>56</v>
      </c>
    </row>
    <row r="60" spans="1:6" x14ac:dyDescent="0.25">
      <c r="A60" s="5">
        <f t="shared" si="0"/>
        <v>52</v>
      </c>
      <c r="B60" s="5">
        <v>2116</v>
      </c>
      <c r="C60" s="9">
        <v>45847</v>
      </c>
      <c r="D60" s="5">
        <v>4969</v>
      </c>
      <c r="E60" s="5" t="s">
        <v>66</v>
      </c>
      <c r="F60" s="5" t="s">
        <v>56</v>
      </c>
    </row>
    <row r="61" spans="1:6" x14ac:dyDescent="0.25">
      <c r="A61" s="5">
        <f t="shared" si="0"/>
        <v>53</v>
      </c>
      <c r="B61" s="5">
        <v>2117</v>
      </c>
      <c r="C61" s="9">
        <v>45847</v>
      </c>
      <c r="D61" s="5">
        <v>203</v>
      </c>
      <c r="E61" s="5" t="s">
        <v>66</v>
      </c>
      <c r="F61" s="5" t="s">
        <v>56</v>
      </c>
    </row>
    <row r="62" spans="1:6" x14ac:dyDescent="0.25">
      <c r="A62" s="5">
        <f t="shared" si="0"/>
        <v>54</v>
      </c>
      <c r="B62" s="5">
        <v>2118</v>
      </c>
      <c r="C62" s="9">
        <v>45847</v>
      </c>
      <c r="D62" s="5">
        <v>180700</v>
      </c>
      <c r="E62" s="5" t="s">
        <v>1</v>
      </c>
      <c r="F62" s="5" t="s">
        <v>56</v>
      </c>
    </row>
    <row r="63" spans="1:6" x14ac:dyDescent="0.25">
      <c r="A63" s="5">
        <f t="shared" si="0"/>
        <v>55</v>
      </c>
      <c r="B63" s="5">
        <v>2119</v>
      </c>
      <c r="C63" s="9">
        <v>45847</v>
      </c>
      <c r="D63" s="5">
        <v>1752</v>
      </c>
      <c r="E63" s="5" t="s">
        <v>1</v>
      </c>
      <c r="F63" s="5" t="s">
        <v>56</v>
      </c>
    </row>
    <row r="64" spans="1:6" x14ac:dyDescent="0.25">
      <c r="A64" s="5">
        <f t="shared" si="0"/>
        <v>56</v>
      </c>
      <c r="B64" s="5">
        <v>2120</v>
      </c>
      <c r="C64" s="9">
        <v>45847</v>
      </c>
      <c r="D64" s="5">
        <v>3401</v>
      </c>
      <c r="E64" s="5" t="s">
        <v>67</v>
      </c>
      <c r="F64" s="5" t="s">
        <v>56</v>
      </c>
    </row>
    <row r="65" spans="1:6" x14ac:dyDescent="0.25">
      <c r="A65" s="5">
        <f t="shared" si="0"/>
        <v>57</v>
      </c>
      <c r="B65" s="5">
        <v>2121</v>
      </c>
      <c r="C65" s="9">
        <v>45847</v>
      </c>
      <c r="D65" s="5">
        <v>203</v>
      </c>
      <c r="E65" s="5" t="s">
        <v>67</v>
      </c>
      <c r="F65" s="5" t="s">
        <v>56</v>
      </c>
    </row>
    <row r="66" spans="1:6" x14ac:dyDescent="0.25">
      <c r="A66" s="5">
        <f t="shared" si="0"/>
        <v>58</v>
      </c>
      <c r="B66" s="5">
        <v>2122</v>
      </c>
      <c r="C66" s="9">
        <v>45847</v>
      </c>
      <c r="D66" s="5">
        <v>7542</v>
      </c>
      <c r="E66" s="5" t="s">
        <v>68</v>
      </c>
      <c r="F66" s="5" t="s">
        <v>56</v>
      </c>
    </row>
    <row r="67" spans="1:6" x14ac:dyDescent="0.25">
      <c r="A67" s="5">
        <f t="shared" si="0"/>
        <v>59</v>
      </c>
      <c r="B67" s="5">
        <v>2123</v>
      </c>
      <c r="C67" s="9">
        <v>45847</v>
      </c>
      <c r="D67" s="5">
        <v>193</v>
      </c>
      <c r="E67" s="5" t="s">
        <v>68</v>
      </c>
      <c r="F67" s="5" t="s">
        <v>56</v>
      </c>
    </row>
    <row r="68" spans="1:6" x14ac:dyDescent="0.25">
      <c r="A68" s="5">
        <f t="shared" si="0"/>
        <v>60</v>
      </c>
      <c r="B68" s="5">
        <v>2124</v>
      </c>
      <c r="C68" s="9">
        <v>45847</v>
      </c>
      <c r="D68" s="5">
        <v>3319</v>
      </c>
      <c r="E68" s="5" t="s">
        <v>69</v>
      </c>
      <c r="F68" s="5" t="s">
        <v>56</v>
      </c>
    </row>
    <row r="69" spans="1:6" x14ac:dyDescent="0.25">
      <c r="A69" s="5">
        <f t="shared" si="0"/>
        <v>61</v>
      </c>
      <c r="B69" s="5">
        <v>2125</v>
      </c>
      <c r="C69" s="9">
        <v>45847</v>
      </c>
      <c r="D69" s="5">
        <v>203</v>
      </c>
      <c r="E69" s="5" t="s">
        <v>69</v>
      </c>
      <c r="F69" s="5" t="s">
        <v>56</v>
      </c>
    </row>
    <row r="70" spans="1:6" x14ac:dyDescent="0.25">
      <c r="A70" s="5">
        <f t="shared" si="0"/>
        <v>62</v>
      </c>
      <c r="B70" s="5">
        <v>2126</v>
      </c>
      <c r="C70" s="9">
        <v>45847</v>
      </c>
      <c r="D70" s="5">
        <v>8293</v>
      </c>
      <c r="E70" s="5" t="s">
        <v>70</v>
      </c>
      <c r="F70" s="5" t="s">
        <v>56</v>
      </c>
    </row>
    <row r="71" spans="1:6" x14ac:dyDescent="0.25">
      <c r="A71" s="5">
        <f t="shared" si="0"/>
        <v>63</v>
      </c>
      <c r="B71" s="5">
        <v>2127</v>
      </c>
      <c r="C71" s="9">
        <v>45847</v>
      </c>
      <c r="D71" s="5">
        <v>4279</v>
      </c>
      <c r="E71" s="5" t="s">
        <v>71</v>
      </c>
      <c r="F71" s="5" t="s">
        <v>56</v>
      </c>
    </row>
    <row r="72" spans="1:6" x14ac:dyDescent="0.25">
      <c r="A72" s="5">
        <f t="shared" si="0"/>
        <v>64</v>
      </c>
      <c r="B72" s="5">
        <v>2128</v>
      </c>
      <c r="C72" s="9">
        <v>45847</v>
      </c>
      <c r="D72" s="5">
        <v>152</v>
      </c>
      <c r="E72" s="5" t="s">
        <v>71</v>
      </c>
      <c r="F72" s="5" t="s">
        <v>56</v>
      </c>
    </row>
    <row r="73" spans="1:6" x14ac:dyDescent="0.25">
      <c r="A73" s="5">
        <f t="shared" si="0"/>
        <v>65</v>
      </c>
      <c r="B73" s="5">
        <v>2129</v>
      </c>
      <c r="C73" s="9">
        <v>45847</v>
      </c>
      <c r="D73" s="5">
        <v>7721</v>
      </c>
      <c r="E73" s="5" t="s">
        <v>72</v>
      </c>
      <c r="F73" s="5" t="s">
        <v>56</v>
      </c>
    </row>
    <row r="74" spans="1:6" x14ac:dyDescent="0.25">
      <c r="A74" s="5">
        <f t="shared" si="0"/>
        <v>66</v>
      </c>
      <c r="B74" s="5">
        <v>2130</v>
      </c>
      <c r="C74" s="9">
        <v>45847</v>
      </c>
      <c r="D74" s="5">
        <v>203</v>
      </c>
      <c r="E74" s="5" t="s">
        <v>72</v>
      </c>
      <c r="F74" s="5" t="s">
        <v>56</v>
      </c>
    </row>
    <row r="75" spans="1:6" x14ac:dyDescent="0.25">
      <c r="A75" s="5">
        <f t="shared" ref="A75:A138" si="1">A74+1</f>
        <v>67</v>
      </c>
      <c r="B75" s="5">
        <v>2131</v>
      </c>
      <c r="C75" s="9">
        <v>45847</v>
      </c>
      <c r="D75" s="5">
        <v>4164</v>
      </c>
      <c r="E75" s="5" t="s">
        <v>73</v>
      </c>
      <c r="F75" s="5" t="s">
        <v>56</v>
      </c>
    </row>
    <row r="76" spans="1:6" x14ac:dyDescent="0.25">
      <c r="A76" s="5">
        <f t="shared" si="1"/>
        <v>68</v>
      </c>
      <c r="B76" s="5">
        <v>2132</v>
      </c>
      <c r="C76" s="9">
        <v>45847</v>
      </c>
      <c r="D76" s="5">
        <v>203</v>
      </c>
      <c r="E76" s="5" t="s">
        <v>73</v>
      </c>
      <c r="F76" s="5" t="s">
        <v>56</v>
      </c>
    </row>
    <row r="77" spans="1:6" x14ac:dyDescent="0.25">
      <c r="A77" s="5">
        <f t="shared" si="1"/>
        <v>69</v>
      </c>
      <c r="B77" s="5">
        <v>2133</v>
      </c>
      <c r="C77" s="9">
        <v>45847</v>
      </c>
      <c r="D77" s="5">
        <v>15278</v>
      </c>
      <c r="E77" s="5" t="s">
        <v>74</v>
      </c>
      <c r="F77" s="5" t="s">
        <v>56</v>
      </c>
    </row>
    <row r="78" spans="1:6" x14ac:dyDescent="0.25">
      <c r="A78" s="5">
        <f t="shared" si="1"/>
        <v>70</v>
      </c>
      <c r="B78" s="5">
        <v>2134</v>
      </c>
      <c r="C78" s="9">
        <v>45847</v>
      </c>
      <c r="D78" s="5">
        <v>7387</v>
      </c>
      <c r="E78" s="5" t="s">
        <v>1</v>
      </c>
      <c r="F78" s="5" t="s">
        <v>56</v>
      </c>
    </row>
    <row r="79" spans="1:6" x14ac:dyDescent="0.25">
      <c r="A79" s="5">
        <f t="shared" si="1"/>
        <v>71</v>
      </c>
      <c r="B79" s="5">
        <v>2135</v>
      </c>
      <c r="C79" s="9">
        <v>45847</v>
      </c>
      <c r="D79" s="5">
        <v>203</v>
      </c>
      <c r="E79" s="5" t="s">
        <v>1</v>
      </c>
      <c r="F79" s="5" t="s">
        <v>56</v>
      </c>
    </row>
    <row r="80" spans="1:6" x14ac:dyDescent="0.25">
      <c r="A80" s="5">
        <f t="shared" si="1"/>
        <v>72</v>
      </c>
      <c r="B80" s="5">
        <v>2136</v>
      </c>
      <c r="C80" s="9">
        <v>45847</v>
      </c>
      <c r="D80" s="5">
        <v>4155</v>
      </c>
      <c r="E80" s="5" t="s">
        <v>75</v>
      </c>
      <c r="F80" s="5" t="s">
        <v>56</v>
      </c>
    </row>
    <row r="81" spans="1:6" x14ac:dyDescent="0.25">
      <c r="A81" s="5">
        <f t="shared" si="1"/>
        <v>73</v>
      </c>
      <c r="B81" s="5">
        <v>2137</v>
      </c>
      <c r="C81" s="9">
        <v>45847</v>
      </c>
      <c r="D81" s="5">
        <v>129</v>
      </c>
      <c r="E81" s="5" t="s">
        <v>75</v>
      </c>
      <c r="F81" s="5" t="s">
        <v>56</v>
      </c>
    </row>
    <row r="82" spans="1:6" x14ac:dyDescent="0.25">
      <c r="A82" s="5">
        <f t="shared" si="1"/>
        <v>74</v>
      </c>
      <c r="B82" s="5">
        <v>2138</v>
      </c>
      <c r="C82" s="9">
        <v>45847</v>
      </c>
      <c r="D82" s="5">
        <v>126542</v>
      </c>
      <c r="E82" s="5" t="s">
        <v>76</v>
      </c>
      <c r="F82" s="5" t="s">
        <v>56</v>
      </c>
    </row>
    <row r="83" spans="1:6" x14ac:dyDescent="0.25">
      <c r="A83" s="5">
        <f t="shared" si="1"/>
        <v>75</v>
      </c>
      <c r="B83" s="5">
        <v>2139</v>
      </c>
      <c r="C83" s="9">
        <v>45847</v>
      </c>
      <c r="D83" s="5">
        <v>1920</v>
      </c>
      <c r="E83" s="5" t="s">
        <v>76</v>
      </c>
      <c r="F83" s="5" t="s">
        <v>56</v>
      </c>
    </row>
    <row r="84" spans="1:6" x14ac:dyDescent="0.25">
      <c r="A84" s="5">
        <f t="shared" si="1"/>
        <v>76</v>
      </c>
      <c r="B84" s="5">
        <v>2140</v>
      </c>
      <c r="C84" s="9">
        <v>45847</v>
      </c>
      <c r="D84" s="5">
        <v>1711</v>
      </c>
      <c r="E84" s="5" t="s">
        <v>76</v>
      </c>
      <c r="F84" s="5" t="s">
        <v>56</v>
      </c>
    </row>
    <row r="85" spans="1:6" x14ac:dyDescent="0.25">
      <c r="A85" s="5">
        <f t="shared" si="1"/>
        <v>77</v>
      </c>
      <c r="B85" s="5">
        <v>2141</v>
      </c>
      <c r="C85" s="9">
        <v>45847</v>
      </c>
      <c r="D85" s="5">
        <v>27732</v>
      </c>
      <c r="E85" s="5" t="s">
        <v>28</v>
      </c>
      <c r="F85" s="5" t="s">
        <v>29</v>
      </c>
    </row>
    <row r="86" spans="1:6" x14ac:dyDescent="0.25">
      <c r="A86" s="5">
        <f t="shared" si="1"/>
        <v>78</v>
      </c>
      <c r="B86" s="5">
        <v>2142</v>
      </c>
      <c r="C86" s="9">
        <v>45847</v>
      </c>
      <c r="D86" s="5">
        <v>1511</v>
      </c>
      <c r="E86" s="5" t="s">
        <v>28</v>
      </c>
      <c r="F86" s="5" t="s">
        <v>30</v>
      </c>
    </row>
    <row r="87" spans="1:6" x14ac:dyDescent="0.25">
      <c r="A87" s="5">
        <f t="shared" si="1"/>
        <v>79</v>
      </c>
      <c r="B87" s="5">
        <v>2143</v>
      </c>
      <c r="C87" s="9">
        <v>45847</v>
      </c>
      <c r="D87" s="5">
        <v>350</v>
      </c>
      <c r="E87" s="5" t="s">
        <v>77</v>
      </c>
      <c r="F87" s="5" t="s">
        <v>78</v>
      </c>
    </row>
    <row r="88" spans="1:6" x14ac:dyDescent="0.25">
      <c r="A88" s="5">
        <f t="shared" si="1"/>
        <v>80</v>
      </c>
      <c r="B88" s="5">
        <v>2144</v>
      </c>
      <c r="C88" s="9">
        <v>45847</v>
      </c>
      <c r="D88" s="5">
        <v>350</v>
      </c>
      <c r="E88" s="5" t="s">
        <v>48</v>
      </c>
      <c r="F88" s="5" t="s">
        <v>450</v>
      </c>
    </row>
    <row r="89" spans="1:6" x14ac:dyDescent="0.25">
      <c r="A89" s="5">
        <f t="shared" si="1"/>
        <v>81</v>
      </c>
      <c r="B89" s="5">
        <v>2145</v>
      </c>
      <c r="C89" s="9">
        <v>45847</v>
      </c>
      <c r="D89" s="5">
        <v>235</v>
      </c>
      <c r="E89" s="5" t="s">
        <v>79</v>
      </c>
      <c r="F89" s="5" t="s">
        <v>452</v>
      </c>
    </row>
    <row r="90" spans="1:6" x14ac:dyDescent="0.25">
      <c r="A90" s="5">
        <f t="shared" si="1"/>
        <v>82</v>
      </c>
      <c r="B90" s="5">
        <v>2146</v>
      </c>
      <c r="C90" s="9">
        <v>45847</v>
      </c>
      <c r="D90" s="5">
        <v>230</v>
      </c>
      <c r="E90" s="5" t="s">
        <v>80</v>
      </c>
      <c r="F90" s="5" t="s">
        <v>451</v>
      </c>
    </row>
    <row r="91" spans="1:6" x14ac:dyDescent="0.25">
      <c r="A91" s="5">
        <f t="shared" si="1"/>
        <v>83</v>
      </c>
      <c r="B91" s="5">
        <v>2147</v>
      </c>
      <c r="C91" s="9">
        <v>45847</v>
      </c>
      <c r="D91" s="5">
        <v>235</v>
      </c>
      <c r="E91" s="5" t="s">
        <v>81</v>
      </c>
      <c r="F91" s="5" t="s">
        <v>453</v>
      </c>
    </row>
    <row r="92" spans="1:6" x14ac:dyDescent="0.25">
      <c r="A92" s="5">
        <f t="shared" si="1"/>
        <v>84</v>
      </c>
      <c r="B92" s="5">
        <v>2148</v>
      </c>
      <c r="C92" s="9">
        <v>45847</v>
      </c>
      <c r="D92" s="5">
        <v>11380</v>
      </c>
      <c r="E92" s="5" t="s">
        <v>82</v>
      </c>
      <c r="F92" s="5" t="s">
        <v>56</v>
      </c>
    </row>
    <row r="93" spans="1:6" x14ac:dyDescent="0.25">
      <c r="A93" s="5">
        <f t="shared" si="1"/>
        <v>85</v>
      </c>
      <c r="B93" s="5">
        <v>2149</v>
      </c>
      <c r="C93" s="9">
        <v>45847</v>
      </c>
      <c r="D93" s="5">
        <v>1403</v>
      </c>
      <c r="E93" s="5" t="s">
        <v>83</v>
      </c>
      <c r="F93" s="5" t="s">
        <v>56</v>
      </c>
    </row>
    <row r="94" spans="1:6" x14ac:dyDescent="0.25">
      <c r="A94" s="5">
        <f t="shared" si="1"/>
        <v>86</v>
      </c>
      <c r="B94" s="5">
        <v>2150</v>
      </c>
      <c r="C94" s="9">
        <v>45847</v>
      </c>
      <c r="D94" s="5">
        <v>1403</v>
      </c>
      <c r="E94" s="5" t="s">
        <v>84</v>
      </c>
      <c r="F94" s="5" t="s">
        <v>56</v>
      </c>
    </row>
    <row r="95" spans="1:6" x14ac:dyDescent="0.25">
      <c r="A95" s="5">
        <f t="shared" si="1"/>
        <v>87</v>
      </c>
      <c r="B95" s="5">
        <v>2151</v>
      </c>
      <c r="C95" s="9">
        <v>45847</v>
      </c>
      <c r="D95" s="5">
        <v>1403</v>
      </c>
      <c r="E95" s="5" t="s">
        <v>85</v>
      </c>
      <c r="F95" s="5" t="s">
        <v>56</v>
      </c>
    </row>
    <row r="96" spans="1:6" x14ac:dyDescent="0.25">
      <c r="A96" s="5">
        <f t="shared" si="1"/>
        <v>88</v>
      </c>
      <c r="B96" s="5">
        <v>2152</v>
      </c>
      <c r="C96" s="9">
        <v>45847</v>
      </c>
      <c r="D96" s="5">
        <v>1403</v>
      </c>
      <c r="E96" s="5" t="s">
        <v>86</v>
      </c>
      <c r="F96" s="5" t="s">
        <v>56</v>
      </c>
    </row>
    <row r="97" spans="1:6" x14ac:dyDescent="0.25">
      <c r="A97" s="5">
        <f t="shared" si="1"/>
        <v>89</v>
      </c>
      <c r="B97" s="5">
        <v>2153</v>
      </c>
      <c r="C97" s="9">
        <v>45847</v>
      </c>
      <c r="D97" s="5">
        <v>5612</v>
      </c>
      <c r="E97" s="5" t="s">
        <v>1</v>
      </c>
      <c r="F97" s="5" t="s">
        <v>56</v>
      </c>
    </row>
    <row r="98" spans="1:6" x14ac:dyDescent="0.25">
      <c r="A98" s="5">
        <f t="shared" si="1"/>
        <v>90</v>
      </c>
      <c r="B98" s="5">
        <v>2154</v>
      </c>
      <c r="C98" s="9">
        <v>45847</v>
      </c>
      <c r="D98" s="5">
        <v>1403</v>
      </c>
      <c r="E98" s="5" t="s">
        <v>87</v>
      </c>
      <c r="F98" s="5" t="s">
        <v>56</v>
      </c>
    </row>
    <row r="99" spans="1:6" x14ac:dyDescent="0.25">
      <c r="A99" s="5">
        <f t="shared" si="1"/>
        <v>91</v>
      </c>
      <c r="B99" s="5">
        <v>2155</v>
      </c>
      <c r="C99" s="9">
        <v>45847</v>
      </c>
      <c r="D99" s="5">
        <v>1403</v>
      </c>
      <c r="E99" s="5" t="s">
        <v>88</v>
      </c>
      <c r="F99" s="5" t="s">
        <v>56</v>
      </c>
    </row>
    <row r="100" spans="1:6" x14ac:dyDescent="0.25">
      <c r="A100" s="5">
        <f t="shared" si="1"/>
        <v>92</v>
      </c>
      <c r="B100" s="5">
        <v>2156</v>
      </c>
      <c r="C100" s="9">
        <v>45847</v>
      </c>
      <c r="D100" s="5">
        <v>1403</v>
      </c>
      <c r="E100" s="5" t="s">
        <v>89</v>
      </c>
      <c r="F100" s="5" t="s">
        <v>56</v>
      </c>
    </row>
    <row r="101" spans="1:6" x14ac:dyDescent="0.25">
      <c r="A101" s="5">
        <f t="shared" si="1"/>
        <v>93</v>
      </c>
      <c r="B101" s="5">
        <v>2157</v>
      </c>
      <c r="C101" s="9">
        <v>45847</v>
      </c>
      <c r="D101" s="5">
        <v>1403</v>
      </c>
      <c r="E101" s="5" t="s">
        <v>90</v>
      </c>
      <c r="F101" s="5" t="s">
        <v>56</v>
      </c>
    </row>
    <row r="102" spans="1:6" x14ac:dyDescent="0.25">
      <c r="A102" s="5">
        <f t="shared" si="1"/>
        <v>94</v>
      </c>
      <c r="B102" s="5">
        <v>2158</v>
      </c>
      <c r="C102" s="9">
        <v>45847</v>
      </c>
      <c r="D102" s="5">
        <v>1403</v>
      </c>
      <c r="E102" s="5" t="s">
        <v>91</v>
      </c>
      <c r="F102" s="5" t="s">
        <v>56</v>
      </c>
    </row>
    <row r="103" spans="1:6" x14ac:dyDescent="0.25">
      <c r="A103" s="5">
        <f t="shared" si="1"/>
        <v>95</v>
      </c>
      <c r="B103" s="5">
        <v>2159</v>
      </c>
      <c r="C103" s="9">
        <v>45847</v>
      </c>
      <c r="D103" s="5">
        <v>1403</v>
      </c>
      <c r="E103" s="5" t="s">
        <v>92</v>
      </c>
      <c r="F103" s="5" t="s">
        <v>56</v>
      </c>
    </row>
    <row r="104" spans="1:6" x14ac:dyDescent="0.25">
      <c r="A104" s="5">
        <f t="shared" si="1"/>
        <v>96</v>
      </c>
      <c r="B104" s="5">
        <v>2160</v>
      </c>
      <c r="C104" s="9">
        <v>45847</v>
      </c>
      <c r="D104" s="5">
        <v>1403</v>
      </c>
      <c r="E104" s="5" t="s">
        <v>93</v>
      </c>
      <c r="F104" s="5" t="s">
        <v>56</v>
      </c>
    </row>
    <row r="105" spans="1:6" x14ac:dyDescent="0.25">
      <c r="A105" s="5">
        <f t="shared" si="1"/>
        <v>97</v>
      </c>
      <c r="B105" s="5">
        <v>2161</v>
      </c>
      <c r="C105" s="9">
        <v>45847</v>
      </c>
      <c r="D105" s="5">
        <v>1403</v>
      </c>
      <c r="E105" s="5" t="s">
        <v>94</v>
      </c>
      <c r="F105" s="5" t="s">
        <v>56</v>
      </c>
    </row>
    <row r="106" spans="1:6" x14ac:dyDescent="0.25">
      <c r="A106" s="5">
        <f t="shared" si="1"/>
        <v>98</v>
      </c>
      <c r="B106" s="5">
        <v>2162</v>
      </c>
      <c r="C106" s="9">
        <v>45847</v>
      </c>
      <c r="D106" s="5">
        <v>3548</v>
      </c>
      <c r="E106" s="5" t="s">
        <v>28</v>
      </c>
      <c r="F106" s="5" t="s">
        <v>29</v>
      </c>
    </row>
    <row r="107" spans="1:6" x14ac:dyDescent="0.25">
      <c r="A107" s="5">
        <f t="shared" si="1"/>
        <v>99</v>
      </c>
      <c r="B107" s="5">
        <v>2163</v>
      </c>
      <c r="C107" s="9">
        <v>45847</v>
      </c>
      <c r="D107" s="5">
        <v>192</v>
      </c>
      <c r="E107" s="5" t="s">
        <v>28</v>
      </c>
      <c r="F107" s="5" t="s">
        <v>30</v>
      </c>
    </row>
    <row r="108" spans="1:6" x14ac:dyDescent="0.25">
      <c r="A108" s="5">
        <f t="shared" si="1"/>
        <v>100</v>
      </c>
      <c r="B108" s="5">
        <v>2164</v>
      </c>
      <c r="C108" s="9">
        <v>45847</v>
      </c>
      <c r="D108" s="5">
        <v>5000</v>
      </c>
      <c r="E108" s="5" t="s">
        <v>95</v>
      </c>
      <c r="F108" s="5" t="s">
        <v>96</v>
      </c>
    </row>
    <row r="109" spans="1:6" x14ac:dyDescent="0.25">
      <c r="A109" s="5">
        <f t="shared" si="1"/>
        <v>101</v>
      </c>
      <c r="B109" s="5">
        <v>2165</v>
      </c>
      <c r="C109" s="9">
        <v>45847</v>
      </c>
      <c r="D109" s="5">
        <v>912</v>
      </c>
      <c r="E109" s="5" t="s">
        <v>28</v>
      </c>
      <c r="F109" s="5" t="s">
        <v>29</v>
      </c>
    </row>
    <row r="110" spans="1:6" x14ac:dyDescent="0.25">
      <c r="A110" s="5">
        <f t="shared" si="1"/>
        <v>102</v>
      </c>
      <c r="B110" s="5">
        <v>2166</v>
      </c>
      <c r="C110" s="9">
        <v>45847</v>
      </c>
      <c r="D110" s="5">
        <v>109</v>
      </c>
      <c r="E110" s="5" t="s">
        <v>28</v>
      </c>
      <c r="F110" s="5" t="s">
        <v>30</v>
      </c>
    </row>
    <row r="111" spans="1:6" x14ac:dyDescent="0.25">
      <c r="A111" s="5">
        <f t="shared" si="1"/>
        <v>103</v>
      </c>
      <c r="B111" s="5">
        <v>2167</v>
      </c>
      <c r="C111" s="9">
        <v>45847</v>
      </c>
      <c r="D111" s="5">
        <v>1943</v>
      </c>
      <c r="E111" s="5" t="s">
        <v>97</v>
      </c>
      <c r="F111" s="5" t="s">
        <v>56</v>
      </c>
    </row>
    <row r="112" spans="1:6" x14ac:dyDescent="0.25">
      <c r="A112" s="5">
        <f t="shared" si="1"/>
        <v>104</v>
      </c>
      <c r="B112" s="5">
        <v>2168</v>
      </c>
      <c r="C112" s="9">
        <v>45847</v>
      </c>
      <c r="D112" s="5">
        <v>1943</v>
      </c>
      <c r="E112" s="5" t="s">
        <v>98</v>
      </c>
      <c r="F112" s="5" t="s">
        <v>56</v>
      </c>
    </row>
    <row r="113" spans="1:6" x14ac:dyDescent="0.25">
      <c r="A113" s="5">
        <f t="shared" si="1"/>
        <v>105</v>
      </c>
      <c r="B113" s="5">
        <v>2171</v>
      </c>
      <c r="C113" s="9">
        <v>45847</v>
      </c>
      <c r="D113" s="5">
        <v>294</v>
      </c>
      <c r="E113" s="5" t="s">
        <v>28</v>
      </c>
      <c r="F113" s="5" t="s">
        <v>29</v>
      </c>
    </row>
    <row r="114" spans="1:6" x14ac:dyDescent="0.25">
      <c r="A114" s="5">
        <f t="shared" si="1"/>
        <v>106</v>
      </c>
      <c r="B114" s="5">
        <v>2172</v>
      </c>
      <c r="C114" s="9">
        <v>45847</v>
      </c>
      <c r="D114" s="5">
        <v>16</v>
      </c>
      <c r="E114" s="5" t="s">
        <v>28</v>
      </c>
      <c r="F114" s="5" t="s">
        <v>30</v>
      </c>
    </row>
    <row r="115" spans="1:6" x14ac:dyDescent="0.25">
      <c r="A115" s="5">
        <f t="shared" si="1"/>
        <v>107</v>
      </c>
      <c r="B115" s="5">
        <v>2173</v>
      </c>
      <c r="C115" s="9">
        <v>45847</v>
      </c>
      <c r="D115" s="5">
        <v>84</v>
      </c>
      <c r="E115" s="5" t="s">
        <v>58</v>
      </c>
      <c r="F115" s="5" t="s">
        <v>56</v>
      </c>
    </row>
    <row r="116" spans="1:6" x14ac:dyDescent="0.25">
      <c r="A116" s="5">
        <f t="shared" si="1"/>
        <v>108</v>
      </c>
      <c r="B116" s="5">
        <v>2174</v>
      </c>
      <c r="C116" s="9">
        <v>45847</v>
      </c>
      <c r="D116" s="5">
        <v>201</v>
      </c>
      <c r="E116" s="5" t="s">
        <v>99</v>
      </c>
      <c r="F116" s="5" t="s">
        <v>56</v>
      </c>
    </row>
    <row r="117" spans="1:6" x14ac:dyDescent="0.25">
      <c r="A117" s="5">
        <f t="shared" si="1"/>
        <v>109</v>
      </c>
      <c r="B117" s="5">
        <v>2175</v>
      </c>
      <c r="C117" s="9">
        <v>45847</v>
      </c>
      <c r="D117" s="5">
        <v>150</v>
      </c>
      <c r="E117" s="5" t="s">
        <v>100</v>
      </c>
      <c r="F117" s="5" t="s">
        <v>56</v>
      </c>
    </row>
    <row r="118" spans="1:6" x14ac:dyDescent="0.25">
      <c r="A118" s="5">
        <f t="shared" si="1"/>
        <v>110</v>
      </c>
      <c r="B118" s="5">
        <v>2176</v>
      </c>
      <c r="C118" s="9">
        <v>45847</v>
      </c>
      <c r="D118" s="5">
        <v>1667</v>
      </c>
      <c r="E118" s="5" t="s">
        <v>28</v>
      </c>
      <c r="F118" s="5" t="s">
        <v>29</v>
      </c>
    </row>
    <row r="119" spans="1:6" x14ac:dyDescent="0.25">
      <c r="A119" s="5">
        <f t="shared" si="1"/>
        <v>111</v>
      </c>
      <c r="B119" s="5">
        <v>2177</v>
      </c>
      <c r="C119" s="9">
        <v>45847</v>
      </c>
      <c r="D119" s="5">
        <v>93</v>
      </c>
      <c r="E119" s="5" t="s">
        <v>28</v>
      </c>
      <c r="F119" s="5" t="s">
        <v>30</v>
      </c>
    </row>
    <row r="120" spans="1:6" x14ac:dyDescent="0.25">
      <c r="A120" s="5">
        <f t="shared" si="1"/>
        <v>112</v>
      </c>
      <c r="B120" s="5">
        <v>2178</v>
      </c>
      <c r="C120" s="9">
        <v>45847</v>
      </c>
      <c r="D120" s="5">
        <v>476</v>
      </c>
      <c r="E120" s="5" t="s">
        <v>58</v>
      </c>
      <c r="F120" s="5" t="s">
        <v>56</v>
      </c>
    </row>
    <row r="121" spans="1:6" x14ac:dyDescent="0.25">
      <c r="A121" s="5">
        <f t="shared" si="1"/>
        <v>113</v>
      </c>
      <c r="B121" s="5">
        <v>2179</v>
      </c>
      <c r="C121" s="9">
        <v>45847</v>
      </c>
      <c r="D121" s="5">
        <v>1138</v>
      </c>
      <c r="E121" s="5" t="s">
        <v>99</v>
      </c>
      <c r="F121" s="5" t="s">
        <v>56</v>
      </c>
    </row>
    <row r="122" spans="1:6" x14ac:dyDescent="0.25">
      <c r="A122" s="5">
        <f t="shared" si="1"/>
        <v>114</v>
      </c>
      <c r="B122" s="5">
        <v>2180</v>
      </c>
      <c r="C122" s="9">
        <v>45847</v>
      </c>
      <c r="D122" s="5">
        <v>850</v>
      </c>
      <c r="E122" s="5" t="s">
        <v>100</v>
      </c>
      <c r="F122" s="5" t="s">
        <v>56</v>
      </c>
    </row>
    <row r="123" spans="1:6" x14ac:dyDescent="0.25">
      <c r="A123" s="5">
        <f t="shared" si="1"/>
        <v>115</v>
      </c>
      <c r="B123" s="5">
        <v>2181</v>
      </c>
      <c r="C123" s="9">
        <v>45847</v>
      </c>
      <c r="D123" s="5">
        <v>198</v>
      </c>
      <c r="E123" s="5" t="s">
        <v>28</v>
      </c>
      <c r="F123" s="5" t="s">
        <v>29</v>
      </c>
    </row>
    <row r="124" spans="1:6" x14ac:dyDescent="0.25">
      <c r="A124" s="5">
        <f t="shared" si="1"/>
        <v>116</v>
      </c>
      <c r="B124" s="5">
        <v>2182</v>
      </c>
      <c r="C124" s="9">
        <v>45847</v>
      </c>
      <c r="D124" s="5">
        <v>11</v>
      </c>
      <c r="E124" s="5" t="s">
        <v>28</v>
      </c>
      <c r="F124" s="5" t="s">
        <v>30</v>
      </c>
    </row>
    <row r="125" spans="1:6" x14ac:dyDescent="0.25">
      <c r="A125" s="5">
        <f t="shared" si="1"/>
        <v>117</v>
      </c>
      <c r="B125" s="5">
        <v>2183</v>
      </c>
      <c r="C125" s="9">
        <v>45847</v>
      </c>
      <c r="D125" s="5">
        <v>100</v>
      </c>
      <c r="E125" s="5" t="s">
        <v>101</v>
      </c>
      <c r="F125" s="5" t="s">
        <v>56</v>
      </c>
    </row>
    <row r="126" spans="1:6" x14ac:dyDescent="0.25">
      <c r="A126" s="5">
        <f t="shared" si="1"/>
        <v>118</v>
      </c>
      <c r="B126" s="5">
        <v>2184</v>
      </c>
      <c r="C126" s="9">
        <v>45847</v>
      </c>
      <c r="D126" s="5">
        <v>89</v>
      </c>
      <c r="E126" s="5" t="s">
        <v>102</v>
      </c>
      <c r="F126" s="5" t="s">
        <v>56</v>
      </c>
    </row>
    <row r="127" spans="1:6" x14ac:dyDescent="0.25">
      <c r="A127" s="5">
        <f t="shared" si="1"/>
        <v>119</v>
      </c>
      <c r="B127" s="5">
        <v>2185</v>
      </c>
      <c r="C127" s="9">
        <v>45847</v>
      </c>
      <c r="D127" s="5">
        <v>90</v>
      </c>
      <c r="E127" s="5" t="s">
        <v>103</v>
      </c>
      <c r="F127" s="5" t="s">
        <v>56</v>
      </c>
    </row>
    <row r="128" spans="1:6" x14ac:dyDescent="0.25">
      <c r="A128" s="5">
        <f t="shared" si="1"/>
        <v>120</v>
      </c>
      <c r="B128" s="5">
        <v>2186</v>
      </c>
      <c r="C128" s="9">
        <v>45847</v>
      </c>
      <c r="D128" s="5">
        <v>1124</v>
      </c>
      <c r="E128" s="5" t="s">
        <v>28</v>
      </c>
      <c r="F128" s="5" t="s">
        <v>29</v>
      </c>
    </row>
    <row r="129" spans="1:6" x14ac:dyDescent="0.25">
      <c r="A129" s="5">
        <f t="shared" si="1"/>
        <v>121</v>
      </c>
      <c r="B129" s="5">
        <v>2187</v>
      </c>
      <c r="C129" s="9">
        <v>45847</v>
      </c>
      <c r="D129" s="5">
        <v>61</v>
      </c>
      <c r="E129" s="5" t="s">
        <v>28</v>
      </c>
      <c r="F129" s="5" t="s">
        <v>30</v>
      </c>
    </row>
    <row r="130" spans="1:6" x14ac:dyDescent="0.25">
      <c r="A130" s="5">
        <f t="shared" si="1"/>
        <v>122</v>
      </c>
      <c r="B130" s="5">
        <v>2188</v>
      </c>
      <c r="C130" s="9">
        <v>45847</v>
      </c>
      <c r="D130" s="5">
        <v>572</v>
      </c>
      <c r="E130" s="5" t="s">
        <v>101</v>
      </c>
      <c r="F130" s="5" t="s">
        <v>56</v>
      </c>
    </row>
    <row r="131" spans="1:6" x14ac:dyDescent="0.25">
      <c r="A131" s="5">
        <f t="shared" si="1"/>
        <v>123</v>
      </c>
      <c r="B131" s="5">
        <v>2189</v>
      </c>
      <c r="C131" s="9">
        <v>45847</v>
      </c>
      <c r="D131" s="5">
        <v>499</v>
      </c>
      <c r="E131" s="5" t="s">
        <v>102</v>
      </c>
      <c r="F131" s="5" t="s">
        <v>56</v>
      </c>
    </row>
    <row r="132" spans="1:6" x14ac:dyDescent="0.25">
      <c r="A132" s="5">
        <f t="shared" si="1"/>
        <v>124</v>
      </c>
      <c r="B132" s="5">
        <v>2190</v>
      </c>
      <c r="C132" s="9">
        <v>45847</v>
      </c>
      <c r="D132" s="5">
        <v>511</v>
      </c>
      <c r="E132" s="5" t="s">
        <v>103</v>
      </c>
      <c r="F132" s="5" t="s">
        <v>56</v>
      </c>
    </row>
    <row r="133" spans="1:6" x14ac:dyDescent="0.25">
      <c r="A133" s="5">
        <f t="shared" si="1"/>
        <v>125</v>
      </c>
      <c r="B133" s="5">
        <v>2195</v>
      </c>
      <c r="C133" s="9">
        <v>45847</v>
      </c>
      <c r="D133" s="5">
        <v>73270</v>
      </c>
      <c r="E133" s="5" t="s">
        <v>104</v>
      </c>
      <c r="F133" s="5" t="s">
        <v>105</v>
      </c>
    </row>
    <row r="134" spans="1:6" x14ac:dyDescent="0.25">
      <c r="A134" s="5">
        <f t="shared" si="1"/>
        <v>126</v>
      </c>
      <c r="B134" s="5">
        <v>2197</v>
      </c>
      <c r="C134" s="9">
        <v>45847</v>
      </c>
      <c r="D134" s="5">
        <v>1171650</v>
      </c>
      <c r="E134" s="5" t="s">
        <v>106</v>
      </c>
      <c r="F134" s="5" t="s">
        <v>107</v>
      </c>
    </row>
    <row r="135" spans="1:6" x14ac:dyDescent="0.25">
      <c r="A135" s="5">
        <f t="shared" si="1"/>
        <v>127</v>
      </c>
      <c r="B135" s="5">
        <v>2198</v>
      </c>
      <c r="C135" s="9">
        <v>45847</v>
      </c>
      <c r="D135" s="5">
        <v>101650</v>
      </c>
      <c r="E135" s="5" t="s">
        <v>106</v>
      </c>
      <c r="F135" s="5" t="s">
        <v>108</v>
      </c>
    </row>
    <row r="136" spans="1:6" x14ac:dyDescent="0.25">
      <c r="A136" s="5">
        <f t="shared" si="1"/>
        <v>128</v>
      </c>
      <c r="B136" s="5">
        <v>2200</v>
      </c>
      <c r="C136" s="9">
        <v>45847</v>
      </c>
      <c r="D136" s="5">
        <v>148</v>
      </c>
      <c r="E136" s="5" t="s">
        <v>98</v>
      </c>
      <c r="F136" s="5" t="s">
        <v>109</v>
      </c>
    </row>
    <row r="137" spans="1:6" x14ac:dyDescent="0.25">
      <c r="A137" s="5">
        <f t="shared" si="1"/>
        <v>129</v>
      </c>
      <c r="B137" s="5">
        <v>2201</v>
      </c>
      <c r="C137" s="9">
        <v>45847</v>
      </c>
      <c r="D137" s="5">
        <v>52891</v>
      </c>
      <c r="E137" s="5" t="s">
        <v>28</v>
      </c>
      <c r="F137" s="5" t="s">
        <v>110</v>
      </c>
    </row>
    <row r="138" spans="1:6" x14ac:dyDescent="0.25">
      <c r="A138" s="5">
        <f t="shared" si="1"/>
        <v>130</v>
      </c>
      <c r="B138" s="5">
        <v>2202</v>
      </c>
      <c r="C138" s="9">
        <v>45847</v>
      </c>
      <c r="D138" s="5">
        <v>1856</v>
      </c>
      <c r="E138" s="5" t="s">
        <v>28</v>
      </c>
      <c r="F138" s="5" t="s">
        <v>110</v>
      </c>
    </row>
    <row r="139" spans="1:6" x14ac:dyDescent="0.25">
      <c r="A139" s="5">
        <f t="shared" ref="A139:A202" si="2">A138+1</f>
        <v>131</v>
      </c>
      <c r="B139" s="5">
        <v>2203</v>
      </c>
      <c r="C139" s="9">
        <v>45847</v>
      </c>
      <c r="D139" s="5">
        <v>2333</v>
      </c>
      <c r="E139" s="5" t="s">
        <v>28</v>
      </c>
      <c r="F139" s="5" t="s">
        <v>110</v>
      </c>
    </row>
    <row r="140" spans="1:6" x14ac:dyDescent="0.25">
      <c r="A140" s="5">
        <f t="shared" si="2"/>
        <v>132</v>
      </c>
      <c r="B140" s="5">
        <v>2204</v>
      </c>
      <c r="C140" s="9">
        <v>45847</v>
      </c>
      <c r="D140" s="5">
        <v>1468</v>
      </c>
      <c r="E140" s="5" t="s">
        <v>28</v>
      </c>
      <c r="F140" s="5" t="s">
        <v>110</v>
      </c>
    </row>
    <row r="141" spans="1:6" x14ac:dyDescent="0.25">
      <c r="A141" s="5">
        <f t="shared" si="2"/>
        <v>133</v>
      </c>
      <c r="B141" s="5">
        <v>2205</v>
      </c>
      <c r="C141" s="9">
        <v>45847</v>
      </c>
      <c r="D141" s="5">
        <v>3223</v>
      </c>
      <c r="E141" s="5" t="s">
        <v>28</v>
      </c>
      <c r="F141" s="5" t="s">
        <v>111</v>
      </c>
    </row>
    <row r="142" spans="1:6" x14ac:dyDescent="0.25">
      <c r="A142" s="5">
        <f t="shared" si="2"/>
        <v>134</v>
      </c>
      <c r="B142" s="5">
        <v>2206</v>
      </c>
      <c r="C142" s="9">
        <v>45847</v>
      </c>
      <c r="D142" s="5">
        <v>540</v>
      </c>
      <c r="E142" s="5" t="s">
        <v>112</v>
      </c>
      <c r="F142" s="5" t="s">
        <v>113</v>
      </c>
    </row>
    <row r="143" spans="1:6" x14ac:dyDescent="0.25">
      <c r="A143" s="5">
        <f t="shared" si="2"/>
        <v>135</v>
      </c>
      <c r="B143" s="5">
        <v>2207</v>
      </c>
      <c r="C143" s="9">
        <v>45847</v>
      </c>
      <c r="D143" s="5">
        <v>76096</v>
      </c>
      <c r="E143" s="5" t="s">
        <v>114</v>
      </c>
      <c r="F143" s="5" t="s">
        <v>115</v>
      </c>
    </row>
    <row r="144" spans="1:6" x14ac:dyDescent="0.25">
      <c r="A144" s="5">
        <f t="shared" si="2"/>
        <v>136</v>
      </c>
      <c r="B144" s="5">
        <v>2208</v>
      </c>
      <c r="C144" s="9">
        <v>45847</v>
      </c>
      <c r="D144" s="5">
        <v>2695</v>
      </c>
      <c r="E144" s="5" t="s">
        <v>114</v>
      </c>
      <c r="F144" s="5" t="s">
        <v>115</v>
      </c>
    </row>
    <row r="145" spans="1:6" x14ac:dyDescent="0.25">
      <c r="A145" s="5">
        <f t="shared" si="2"/>
        <v>137</v>
      </c>
      <c r="B145" s="5">
        <v>2209</v>
      </c>
      <c r="C145" s="9">
        <v>45847</v>
      </c>
      <c r="D145" s="5">
        <v>3389</v>
      </c>
      <c r="E145" s="5" t="s">
        <v>114</v>
      </c>
      <c r="F145" s="5" t="s">
        <v>115</v>
      </c>
    </row>
    <row r="146" spans="1:6" x14ac:dyDescent="0.25">
      <c r="A146" s="5">
        <f t="shared" si="2"/>
        <v>138</v>
      </c>
      <c r="B146" s="5">
        <v>2210</v>
      </c>
      <c r="C146" s="9">
        <v>45847</v>
      </c>
      <c r="D146" s="5">
        <v>2124</v>
      </c>
      <c r="E146" s="5" t="s">
        <v>114</v>
      </c>
      <c r="F146" s="5" t="s">
        <v>115</v>
      </c>
    </row>
    <row r="147" spans="1:6" x14ac:dyDescent="0.25">
      <c r="A147" s="5">
        <f t="shared" si="2"/>
        <v>139</v>
      </c>
      <c r="B147" s="5">
        <v>2211</v>
      </c>
      <c r="C147" s="9">
        <v>45847</v>
      </c>
      <c r="D147" s="5">
        <v>2328</v>
      </c>
      <c r="E147" s="5" t="s">
        <v>116</v>
      </c>
      <c r="F147" s="5" t="s">
        <v>115</v>
      </c>
    </row>
    <row r="148" spans="1:6" x14ac:dyDescent="0.25">
      <c r="A148" s="5">
        <f t="shared" si="2"/>
        <v>140</v>
      </c>
      <c r="B148" s="5">
        <v>2212</v>
      </c>
      <c r="C148" s="9">
        <v>45847</v>
      </c>
      <c r="D148" s="5">
        <v>79</v>
      </c>
      <c r="E148" s="5" t="s">
        <v>116</v>
      </c>
      <c r="F148" s="5" t="s">
        <v>115</v>
      </c>
    </row>
    <row r="149" spans="1:6" x14ac:dyDescent="0.25">
      <c r="A149" s="5">
        <f t="shared" si="2"/>
        <v>141</v>
      </c>
      <c r="B149" s="5">
        <v>2213</v>
      </c>
      <c r="C149" s="9">
        <v>45847</v>
      </c>
      <c r="D149" s="5">
        <v>100</v>
      </c>
      <c r="E149" s="5" t="s">
        <v>116</v>
      </c>
      <c r="F149" s="5" t="s">
        <v>115</v>
      </c>
    </row>
    <row r="150" spans="1:6" x14ac:dyDescent="0.25">
      <c r="A150" s="5">
        <f t="shared" si="2"/>
        <v>142</v>
      </c>
      <c r="B150" s="5">
        <v>2214</v>
      </c>
      <c r="C150" s="9">
        <v>45847</v>
      </c>
      <c r="D150" s="5">
        <v>64</v>
      </c>
      <c r="E150" s="5" t="s">
        <v>116</v>
      </c>
      <c r="F150" s="5" t="s">
        <v>115</v>
      </c>
    </row>
    <row r="151" spans="1:6" x14ac:dyDescent="0.25">
      <c r="A151" s="5">
        <f t="shared" si="2"/>
        <v>143</v>
      </c>
      <c r="B151" s="5">
        <v>424</v>
      </c>
      <c r="C151" s="9">
        <v>45848</v>
      </c>
      <c r="D151" s="5">
        <v>-136900.57999999999</v>
      </c>
      <c r="E151" s="5" t="s">
        <v>117</v>
      </c>
      <c r="F151" s="5" t="s">
        <v>118</v>
      </c>
    </row>
    <row r="152" spans="1:6" x14ac:dyDescent="0.25">
      <c r="A152" s="5">
        <f t="shared" si="2"/>
        <v>144</v>
      </c>
      <c r="B152" s="5">
        <v>2216</v>
      </c>
      <c r="C152" s="9">
        <v>45848</v>
      </c>
      <c r="D152" s="5">
        <v>30940</v>
      </c>
      <c r="E152" s="5" t="s">
        <v>119</v>
      </c>
      <c r="F152" s="5" t="s">
        <v>120</v>
      </c>
    </row>
    <row r="153" spans="1:6" x14ac:dyDescent="0.25">
      <c r="A153" s="5">
        <f t="shared" si="2"/>
        <v>145</v>
      </c>
      <c r="B153" s="5">
        <v>2217</v>
      </c>
      <c r="C153" s="9">
        <v>45848</v>
      </c>
      <c r="D153" s="5">
        <v>20113.86</v>
      </c>
      <c r="E153" s="5" t="s">
        <v>121</v>
      </c>
      <c r="F153" s="5" t="s">
        <v>122</v>
      </c>
    </row>
    <row r="154" spans="1:6" x14ac:dyDescent="0.25">
      <c r="A154" s="5">
        <f t="shared" si="2"/>
        <v>146</v>
      </c>
      <c r="B154" s="5">
        <v>2218</v>
      </c>
      <c r="C154" s="9">
        <v>45848</v>
      </c>
      <c r="D154" s="5">
        <v>1622256.71</v>
      </c>
      <c r="E154" s="5" t="s">
        <v>123</v>
      </c>
      <c r="F154" s="5" t="s">
        <v>124</v>
      </c>
    </row>
    <row r="155" spans="1:6" x14ac:dyDescent="0.25">
      <c r="A155" s="5">
        <f t="shared" si="2"/>
        <v>147</v>
      </c>
      <c r="B155" s="5">
        <v>2219</v>
      </c>
      <c r="C155" s="9">
        <v>45848</v>
      </c>
      <c r="D155" s="5">
        <v>71151.61</v>
      </c>
      <c r="E155" s="5" t="s">
        <v>123</v>
      </c>
      <c r="F155" s="5" t="s">
        <v>125</v>
      </c>
    </row>
    <row r="156" spans="1:6" x14ac:dyDescent="0.25">
      <c r="A156" s="5">
        <f t="shared" si="2"/>
        <v>148</v>
      </c>
      <c r="B156" s="5">
        <v>2220</v>
      </c>
      <c r="C156" s="9">
        <v>45848</v>
      </c>
      <c r="D156" s="5">
        <v>110288.5</v>
      </c>
      <c r="E156" s="5" t="s">
        <v>126</v>
      </c>
      <c r="F156" s="5" t="s">
        <v>127</v>
      </c>
    </row>
    <row r="157" spans="1:6" x14ac:dyDescent="0.25">
      <c r="A157" s="5">
        <f t="shared" si="2"/>
        <v>149</v>
      </c>
      <c r="B157" s="5">
        <v>2221</v>
      </c>
      <c r="C157" s="9">
        <v>45848</v>
      </c>
      <c r="D157" s="5">
        <v>330000</v>
      </c>
      <c r="E157" s="5" t="s">
        <v>128</v>
      </c>
      <c r="F157" s="5" t="s">
        <v>129</v>
      </c>
    </row>
    <row r="158" spans="1:6" x14ac:dyDescent="0.25">
      <c r="A158" s="5">
        <f t="shared" si="2"/>
        <v>150</v>
      </c>
      <c r="B158" s="5">
        <v>2222</v>
      </c>
      <c r="C158" s="9">
        <v>45848</v>
      </c>
      <c r="D158" s="5">
        <v>18742.5</v>
      </c>
      <c r="E158" s="5" t="s">
        <v>130</v>
      </c>
      <c r="F158" s="5" t="s">
        <v>131</v>
      </c>
    </row>
    <row r="159" spans="1:6" x14ac:dyDescent="0.25">
      <c r="A159" s="5">
        <f t="shared" si="2"/>
        <v>151</v>
      </c>
      <c r="B159" s="5">
        <v>2223</v>
      </c>
      <c r="C159" s="9">
        <v>45848</v>
      </c>
      <c r="D159" s="5">
        <v>25000</v>
      </c>
      <c r="E159" s="5" t="s">
        <v>132</v>
      </c>
      <c r="F159" s="5" t="s">
        <v>133</v>
      </c>
    </row>
    <row r="160" spans="1:6" x14ac:dyDescent="0.25">
      <c r="A160" s="5">
        <f t="shared" si="2"/>
        <v>152</v>
      </c>
      <c r="B160" s="5">
        <v>2224</v>
      </c>
      <c r="C160" s="9">
        <v>45848</v>
      </c>
      <c r="D160" s="5">
        <v>5000</v>
      </c>
      <c r="E160" s="5" t="s">
        <v>134</v>
      </c>
      <c r="F160" s="5" t="s">
        <v>135</v>
      </c>
    </row>
    <row r="161" spans="1:6" x14ac:dyDescent="0.25">
      <c r="A161" s="5">
        <f t="shared" si="2"/>
        <v>153</v>
      </c>
      <c r="B161" s="5">
        <v>2225</v>
      </c>
      <c r="C161" s="9">
        <v>45848</v>
      </c>
      <c r="D161" s="5">
        <v>7500</v>
      </c>
      <c r="E161" s="5" t="s">
        <v>136</v>
      </c>
      <c r="F161" s="5" t="s">
        <v>137</v>
      </c>
    </row>
    <row r="162" spans="1:6" x14ac:dyDescent="0.25">
      <c r="A162" s="5">
        <f t="shared" si="2"/>
        <v>154</v>
      </c>
      <c r="B162" s="5">
        <v>2226</v>
      </c>
      <c r="C162" s="9">
        <v>45848</v>
      </c>
      <c r="D162" s="5">
        <v>8750</v>
      </c>
      <c r="E162" s="5" t="s">
        <v>138</v>
      </c>
      <c r="F162" s="5" t="s">
        <v>139</v>
      </c>
    </row>
    <row r="163" spans="1:6" x14ac:dyDescent="0.25">
      <c r="A163" s="5">
        <f t="shared" si="2"/>
        <v>155</v>
      </c>
      <c r="B163" s="5">
        <v>2227</v>
      </c>
      <c r="C163" s="9">
        <v>45848</v>
      </c>
      <c r="D163" s="5">
        <v>100000</v>
      </c>
      <c r="E163" s="5" t="s">
        <v>140</v>
      </c>
      <c r="F163" s="5" t="s">
        <v>141</v>
      </c>
    </row>
    <row r="164" spans="1:6" x14ac:dyDescent="0.25">
      <c r="A164" s="5">
        <f t="shared" si="2"/>
        <v>156</v>
      </c>
      <c r="B164" s="5">
        <v>2228</v>
      </c>
      <c r="C164" s="9">
        <v>45848</v>
      </c>
      <c r="D164" s="5">
        <v>16469</v>
      </c>
      <c r="E164" s="5" t="s">
        <v>142</v>
      </c>
      <c r="F164" s="5" t="s">
        <v>143</v>
      </c>
    </row>
    <row r="165" spans="1:6" x14ac:dyDescent="0.25">
      <c r="A165" s="5">
        <f t="shared" si="2"/>
        <v>157</v>
      </c>
      <c r="B165" s="5">
        <v>2229</v>
      </c>
      <c r="C165" s="9">
        <v>45848</v>
      </c>
      <c r="D165" s="5">
        <v>533062.89</v>
      </c>
      <c r="E165" s="5" t="s">
        <v>8</v>
      </c>
      <c r="F165" s="5" t="s">
        <v>144</v>
      </c>
    </row>
    <row r="166" spans="1:6" x14ac:dyDescent="0.25">
      <c r="A166" s="5">
        <f t="shared" si="2"/>
        <v>158</v>
      </c>
      <c r="B166" s="5">
        <v>2230</v>
      </c>
      <c r="C166" s="9">
        <v>45848</v>
      </c>
      <c r="D166" s="5">
        <v>25062.84</v>
      </c>
      <c r="E166" s="5" t="s">
        <v>8</v>
      </c>
      <c r="F166" s="5" t="s">
        <v>145</v>
      </c>
    </row>
    <row r="167" spans="1:6" x14ac:dyDescent="0.25">
      <c r="A167" s="5">
        <f t="shared" si="2"/>
        <v>159</v>
      </c>
      <c r="B167" s="5">
        <v>2231</v>
      </c>
      <c r="C167" s="9">
        <v>45848</v>
      </c>
      <c r="D167" s="5">
        <v>262.67</v>
      </c>
      <c r="E167" s="5" t="s">
        <v>8</v>
      </c>
      <c r="F167" s="5" t="s">
        <v>146</v>
      </c>
    </row>
    <row r="168" spans="1:6" x14ac:dyDescent="0.25">
      <c r="A168" s="5">
        <f t="shared" si="2"/>
        <v>160</v>
      </c>
      <c r="B168" s="5">
        <v>2232</v>
      </c>
      <c r="C168" s="9">
        <v>45848</v>
      </c>
      <c r="D168" s="5">
        <v>5586.75</v>
      </c>
      <c r="E168" s="5" t="s">
        <v>8</v>
      </c>
      <c r="F168" s="5" t="s">
        <v>147</v>
      </c>
    </row>
    <row r="169" spans="1:6" x14ac:dyDescent="0.25">
      <c r="A169" s="5">
        <f t="shared" si="2"/>
        <v>161</v>
      </c>
      <c r="B169" s="5">
        <v>2233</v>
      </c>
      <c r="C169" s="9">
        <v>45848</v>
      </c>
      <c r="D169" s="5">
        <v>68396.350000000006</v>
      </c>
      <c r="E169" s="5" t="s">
        <v>1</v>
      </c>
      <c r="F169" s="5" t="s">
        <v>148</v>
      </c>
    </row>
    <row r="170" spans="1:6" x14ac:dyDescent="0.25">
      <c r="A170" s="5">
        <f t="shared" si="2"/>
        <v>162</v>
      </c>
      <c r="B170" s="5">
        <v>2234</v>
      </c>
      <c r="C170" s="9">
        <v>45848</v>
      </c>
      <c r="D170" s="5">
        <v>690.2</v>
      </c>
      <c r="E170" s="5" t="s">
        <v>149</v>
      </c>
      <c r="F170" s="5" t="s">
        <v>150</v>
      </c>
    </row>
    <row r="171" spans="1:6" x14ac:dyDescent="0.25">
      <c r="A171" s="5">
        <f t="shared" si="2"/>
        <v>163</v>
      </c>
      <c r="B171" s="5">
        <v>2235</v>
      </c>
      <c r="C171" s="9">
        <v>45848</v>
      </c>
      <c r="D171" s="5">
        <v>478.38</v>
      </c>
      <c r="E171" s="5" t="s">
        <v>149</v>
      </c>
      <c r="F171" s="5" t="s">
        <v>151</v>
      </c>
    </row>
    <row r="172" spans="1:6" x14ac:dyDescent="0.25">
      <c r="A172" s="5">
        <f t="shared" si="2"/>
        <v>164</v>
      </c>
      <c r="B172" s="5">
        <v>2236</v>
      </c>
      <c r="C172" s="9">
        <v>45848</v>
      </c>
      <c r="D172" s="5">
        <v>652.6</v>
      </c>
      <c r="E172" s="5" t="s">
        <v>152</v>
      </c>
      <c r="F172" s="5" t="s">
        <v>153</v>
      </c>
    </row>
    <row r="173" spans="1:6" x14ac:dyDescent="0.25">
      <c r="A173" s="5">
        <f t="shared" si="2"/>
        <v>165</v>
      </c>
      <c r="B173" s="5">
        <v>2237</v>
      </c>
      <c r="C173" s="9">
        <v>45848</v>
      </c>
      <c r="D173" s="5">
        <v>36686.629999999997</v>
      </c>
      <c r="E173" s="5" t="s">
        <v>154</v>
      </c>
      <c r="F173" s="5" t="s">
        <v>155</v>
      </c>
    </row>
    <row r="174" spans="1:6" x14ac:dyDescent="0.25">
      <c r="A174" s="5">
        <f t="shared" si="2"/>
        <v>166</v>
      </c>
      <c r="B174" s="5">
        <v>2238</v>
      </c>
      <c r="C174" s="9">
        <v>45848</v>
      </c>
      <c r="D174" s="5">
        <v>2980.12</v>
      </c>
      <c r="E174" s="5" t="s">
        <v>156</v>
      </c>
      <c r="F174" s="5" t="s">
        <v>157</v>
      </c>
    </row>
    <row r="175" spans="1:6" x14ac:dyDescent="0.25">
      <c r="A175" s="5">
        <f t="shared" si="2"/>
        <v>167</v>
      </c>
      <c r="B175" s="5">
        <v>2239</v>
      </c>
      <c r="C175" s="9">
        <v>45848</v>
      </c>
      <c r="D175" s="5">
        <v>5217.5600000000004</v>
      </c>
      <c r="E175" s="5" t="s">
        <v>156</v>
      </c>
      <c r="F175" s="5" t="s">
        <v>157</v>
      </c>
    </row>
    <row r="176" spans="1:6" x14ac:dyDescent="0.25">
      <c r="A176" s="5">
        <f t="shared" si="2"/>
        <v>168</v>
      </c>
      <c r="B176" s="5">
        <v>2240</v>
      </c>
      <c r="C176" s="9">
        <v>45848</v>
      </c>
      <c r="D176" s="5">
        <v>626.54</v>
      </c>
      <c r="E176" s="5" t="s">
        <v>158</v>
      </c>
      <c r="F176" s="5" t="s">
        <v>159</v>
      </c>
    </row>
    <row r="177" spans="1:6" x14ac:dyDescent="0.25">
      <c r="A177" s="5">
        <f t="shared" si="2"/>
        <v>169</v>
      </c>
      <c r="B177" s="5">
        <v>2241</v>
      </c>
      <c r="C177" s="9">
        <v>45848</v>
      </c>
      <c r="D177" s="5">
        <v>2117.9499999999998</v>
      </c>
      <c r="E177" s="5" t="s">
        <v>160</v>
      </c>
      <c r="F177" s="5" t="s">
        <v>161</v>
      </c>
    </row>
    <row r="178" spans="1:6" x14ac:dyDescent="0.25">
      <c r="A178" s="5">
        <f t="shared" si="2"/>
        <v>170</v>
      </c>
      <c r="B178" s="5">
        <v>2242</v>
      </c>
      <c r="C178" s="9">
        <v>45848</v>
      </c>
      <c r="D178" s="5">
        <v>210</v>
      </c>
      <c r="E178" s="5" t="s">
        <v>162</v>
      </c>
      <c r="F178" s="5" t="s">
        <v>163</v>
      </c>
    </row>
    <row r="179" spans="1:6" x14ac:dyDescent="0.25">
      <c r="A179" s="5">
        <f t="shared" si="2"/>
        <v>171</v>
      </c>
      <c r="B179" s="5">
        <v>2243</v>
      </c>
      <c r="C179" s="9">
        <v>45848</v>
      </c>
      <c r="D179" s="5">
        <v>634.85</v>
      </c>
      <c r="E179" s="5" t="s">
        <v>164</v>
      </c>
      <c r="F179" s="5" t="s">
        <v>165</v>
      </c>
    </row>
    <row r="180" spans="1:6" x14ac:dyDescent="0.25">
      <c r="A180" s="5">
        <f t="shared" si="2"/>
        <v>172</v>
      </c>
      <c r="B180" s="5">
        <v>2244</v>
      </c>
      <c r="C180" s="9">
        <v>45848</v>
      </c>
      <c r="D180" s="5">
        <v>224.36</v>
      </c>
      <c r="E180" s="5" t="s">
        <v>164</v>
      </c>
      <c r="F180" s="5" t="s">
        <v>166</v>
      </c>
    </row>
    <row r="181" spans="1:6" x14ac:dyDescent="0.25">
      <c r="A181" s="5">
        <f t="shared" si="2"/>
        <v>173</v>
      </c>
      <c r="B181" s="5">
        <v>2245</v>
      </c>
      <c r="C181" s="9">
        <v>45848</v>
      </c>
      <c r="D181" s="5">
        <v>9163</v>
      </c>
      <c r="E181" s="5" t="s">
        <v>167</v>
      </c>
      <c r="F181" s="5" t="s">
        <v>168</v>
      </c>
    </row>
    <row r="182" spans="1:6" x14ac:dyDescent="0.25">
      <c r="A182" s="5">
        <f t="shared" si="2"/>
        <v>174</v>
      </c>
      <c r="B182" s="5">
        <v>2246</v>
      </c>
      <c r="C182" s="9">
        <v>45848</v>
      </c>
      <c r="D182" s="5">
        <v>1309</v>
      </c>
      <c r="E182" s="5" t="s">
        <v>169</v>
      </c>
      <c r="F182" s="5" t="s">
        <v>170</v>
      </c>
    </row>
    <row r="183" spans="1:6" x14ac:dyDescent="0.25">
      <c r="A183" s="5">
        <f t="shared" si="2"/>
        <v>175</v>
      </c>
      <c r="B183" s="5">
        <v>2247</v>
      </c>
      <c r="C183" s="9">
        <v>45848</v>
      </c>
      <c r="D183" s="5">
        <v>24544.639999999999</v>
      </c>
      <c r="E183" s="5" t="s">
        <v>171</v>
      </c>
      <c r="F183" s="5" t="s">
        <v>172</v>
      </c>
    </row>
    <row r="184" spans="1:6" x14ac:dyDescent="0.25">
      <c r="A184" s="5">
        <f t="shared" si="2"/>
        <v>176</v>
      </c>
      <c r="B184" s="5">
        <v>2248</v>
      </c>
      <c r="C184" s="9">
        <v>45848</v>
      </c>
      <c r="D184" s="5">
        <v>5153.03</v>
      </c>
      <c r="E184" s="5" t="s">
        <v>171</v>
      </c>
      <c r="F184" s="5" t="s">
        <v>173</v>
      </c>
    </row>
    <row r="185" spans="1:6" x14ac:dyDescent="0.25">
      <c r="A185" s="5">
        <f t="shared" si="2"/>
        <v>177</v>
      </c>
      <c r="B185" s="5">
        <v>2249</v>
      </c>
      <c r="C185" s="9">
        <v>45848</v>
      </c>
      <c r="D185" s="5">
        <v>2576.5100000000002</v>
      </c>
      <c r="E185" s="5" t="s">
        <v>171</v>
      </c>
      <c r="F185" s="5" t="s">
        <v>174</v>
      </c>
    </row>
    <row r="186" spans="1:6" x14ac:dyDescent="0.25">
      <c r="A186" s="5">
        <f t="shared" si="2"/>
        <v>178</v>
      </c>
      <c r="B186" s="5">
        <v>2250</v>
      </c>
      <c r="C186" s="9">
        <v>45848</v>
      </c>
      <c r="D186" s="5">
        <v>4998</v>
      </c>
      <c r="E186" s="5" t="s">
        <v>123</v>
      </c>
      <c r="F186" s="5" t="s">
        <v>175</v>
      </c>
    </row>
    <row r="187" spans="1:6" x14ac:dyDescent="0.25">
      <c r="A187" s="5">
        <f t="shared" si="2"/>
        <v>179</v>
      </c>
      <c r="B187" s="5">
        <v>2255</v>
      </c>
      <c r="C187" s="9">
        <v>45849</v>
      </c>
      <c r="D187" s="5">
        <v>5000</v>
      </c>
      <c r="E187" s="5" t="s">
        <v>176</v>
      </c>
      <c r="F187" s="5" t="s">
        <v>177</v>
      </c>
    </row>
    <row r="188" spans="1:6" x14ac:dyDescent="0.25">
      <c r="A188" s="5">
        <f t="shared" si="2"/>
        <v>180</v>
      </c>
      <c r="B188" s="5">
        <v>2256</v>
      </c>
      <c r="C188" s="9">
        <v>45849</v>
      </c>
      <c r="D188" s="5">
        <v>2500</v>
      </c>
      <c r="E188" s="5" t="s">
        <v>1</v>
      </c>
      <c r="F188" s="5" t="s">
        <v>178</v>
      </c>
    </row>
    <row r="189" spans="1:6" x14ac:dyDescent="0.25">
      <c r="A189" s="5">
        <f t="shared" si="2"/>
        <v>181</v>
      </c>
      <c r="B189" s="5">
        <v>2257</v>
      </c>
      <c r="C189" s="9">
        <v>45849</v>
      </c>
      <c r="D189" s="5">
        <v>2185.6</v>
      </c>
      <c r="E189" s="5" t="s">
        <v>179</v>
      </c>
      <c r="F189" s="5" t="s">
        <v>180</v>
      </c>
    </row>
    <row r="190" spans="1:6" x14ac:dyDescent="0.25">
      <c r="A190" s="5">
        <f t="shared" si="2"/>
        <v>182</v>
      </c>
      <c r="B190" s="5">
        <v>2258</v>
      </c>
      <c r="C190" s="9">
        <v>45849</v>
      </c>
      <c r="D190" s="5">
        <v>257.26</v>
      </c>
      <c r="E190" s="5" t="s">
        <v>160</v>
      </c>
      <c r="F190" s="5" t="s">
        <v>181</v>
      </c>
    </row>
    <row r="191" spans="1:6" x14ac:dyDescent="0.25">
      <c r="A191" s="5">
        <f t="shared" si="2"/>
        <v>183</v>
      </c>
      <c r="B191" s="5">
        <v>2259</v>
      </c>
      <c r="C191" s="9">
        <v>45849</v>
      </c>
      <c r="D191" s="5">
        <v>6.24</v>
      </c>
      <c r="E191" s="5" t="s">
        <v>182</v>
      </c>
      <c r="F191" s="5" t="s">
        <v>183</v>
      </c>
    </row>
    <row r="192" spans="1:6" x14ac:dyDescent="0.25">
      <c r="A192" s="5">
        <f t="shared" si="2"/>
        <v>184</v>
      </c>
      <c r="B192" s="5">
        <v>2260</v>
      </c>
      <c r="C192" s="9">
        <v>45849</v>
      </c>
      <c r="D192" s="5">
        <v>4157.8599999999997</v>
      </c>
      <c r="E192" s="5" t="s">
        <v>149</v>
      </c>
      <c r="F192" s="5" t="s">
        <v>184</v>
      </c>
    </row>
    <row r="193" spans="1:6" x14ac:dyDescent="0.25">
      <c r="A193" s="5">
        <f t="shared" si="2"/>
        <v>185</v>
      </c>
      <c r="B193" s="5">
        <v>2261</v>
      </c>
      <c r="C193" s="9">
        <v>45849</v>
      </c>
      <c r="D193" s="5">
        <v>202.5</v>
      </c>
      <c r="E193" s="5" t="s">
        <v>185</v>
      </c>
      <c r="F193" s="5" t="s">
        <v>186</v>
      </c>
    </row>
    <row r="194" spans="1:6" x14ac:dyDescent="0.25">
      <c r="A194" s="5">
        <f t="shared" si="2"/>
        <v>186</v>
      </c>
      <c r="B194" s="5">
        <v>2262</v>
      </c>
      <c r="C194" s="9">
        <v>45849</v>
      </c>
      <c r="D194" s="5">
        <v>360</v>
      </c>
      <c r="E194" s="5" t="s">
        <v>187</v>
      </c>
      <c r="F194" s="5" t="s">
        <v>188</v>
      </c>
    </row>
    <row r="195" spans="1:6" x14ac:dyDescent="0.25">
      <c r="A195" s="5">
        <f t="shared" si="2"/>
        <v>187</v>
      </c>
      <c r="B195" s="5">
        <v>2263</v>
      </c>
      <c r="C195" s="9">
        <v>45849</v>
      </c>
      <c r="D195" s="5">
        <v>380</v>
      </c>
      <c r="E195" s="5" t="s">
        <v>187</v>
      </c>
      <c r="F195" s="5" t="s">
        <v>189</v>
      </c>
    </row>
    <row r="196" spans="1:6" x14ac:dyDescent="0.25">
      <c r="A196" s="5">
        <f t="shared" si="2"/>
        <v>188</v>
      </c>
      <c r="B196" s="5">
        <v>2264</v>
      </c>
      <c r="C196" s="9">
        <v>45849</v>
      </c>
      <c r="D196" s="5">
        <v>1374.45</v>
      </c>
      <c r="E196" s="5" t="s">
        <v>190</v>
      </c>
      <c r="F196" s="5" t="s">
        <v>191</v>
      </c>
    </row>
    <row r="197" spans="1:6" x14ac:dyDescent="0.25">
      <c r="A197" s="5">
        <f t="shared" si="2"/>
        <v>189</v>
      </c>
      <c r="B197" s="5">
        <v>2267</v>
      </c>
      <c r="C197" s="9">
        <v>45849</v>
      </c>
      <c r="D197" s="5">
        <v>520.22</v>
      </c>
      <c r="E197" s="5" t="s">
        <v>192</v>
      </c>
      <c r="F197" s="5" t="s">
        <v>193</v>
      </c>
    </row>
    <row r="198" spans="1:6" x14ac:dyDescent="0.25">
      <c r="A198" s="5">
        <f t="shared" si="2"/>
        <v>190</v>
      </c>
      <c r="B198" s="5">
        <v>2268</v>
      </c>
      <c r="C198" s="9">
        <v>45849</v>
      </c>
      <c r="D198" s="5">
        <v>1100</v>
      </c>
      <c r="E198" s="5" t="s">
        <v>194</v>
      </c>
      <c r="F198" s="5" t="s">
        <v>195</v>
      </c>
    </row>
    <row r="199" spans="1:6" x14ac:dyDescent="0.25">
      <c r="A199" s="5">
        <f t="shared" si="2"/>
        <v>191</v>
      </c>
      <c r="B199" s="5">
        <v>2269</v>
      </c>
      <c r="C199" s="9">
        <v>45849</v>
      </c>
      <c r="D199" s="5">
        <v>2250</v>
      </c>
      <c r="E199" s="5" t="s">
        <v>196</v>
      </c>
      <c r="F199" s="5" t="s">
        <v>197</v>
      </c>
    </row>
    <row r="200" spans="1:6" x14ac:dyDescent="0.25">
      <c r="A200" s="5">
        <f t="shared" si="2"/>
        <v>192</v>
      </c>
      <c r="B200" s="5">
        <v>2270</v>
      </c>
      <c r="C200" s="9">
        <v>45849</v>
      </c>
      <c r="D200" s="5">
        <v>427.5</v>
      </c>
      <c r="E200" s="5" t="s">
        <v>196</v>
      </c>
      <c r="F200" s="5" t="s">
        <v>197</v>
      </c>
    </row>
    <row r="201" spans="1:6" x14ac:dyDescent="0.25">
      <c r="A201" s="5">
        <f t="shared" si="2"/>
        <v>193</v>
      </c>
      <c r="B201" s="5">
        <v>2271</v>
      </c>
      <c r="C201" s="10" t="s">
        <v>198</v>
      </c>
      <c r="D201" s="5">
        <v>472.56</v>
      </c>
      <c r="E201" s="5" t="s">
        <v>190</v>
      </c>
      <c r="F201" s="5" t="s">
        <v>199</v>
      </c>
    </row>
    <row r="202" spans="1:6" x14ac:dyDescent="0.25">
      <c r="A202" s="5">
        <f t="shared" si="2"/>
        <v>194</v>
      </c>
      <c r="B202" s="5">
        <v>2272</v>
      </c>
      <c r="C202" s="10" t="s">
        <v>198</v>
      </c>
      <c r="D202" s="5">
        <v>285.60000000000002</v>
      </c>
      <c r="E202" s="5" t="s">
        <v>190</v>
      </c>
      <c r="F202" s="5" t="s">
        <v>200</v>
      </c>
    </row>
    <row r="203" spans="1:6" x14ac:dyDescent="0.25">
      <c r="A203" s="5">
        <f t="shared" ref="A203:A266" si="3">A202+1</f>
        <v>195</v>
      </c>
      <c r="B203" s="5">
        <v>2273</v>
      </c>
      <c r="C203" s="10" t="s">
        <v>198</v>
      </c>
      <c r="D203" s="5">
        <v>1699.89</v>
      </c>
      <c r="E203" s="5" t="s">
        <v>201</v>
      </c>
      <c r="F203" s="5" t="s">
        <v>202</v>
      </c>
    </row>
    <row r="204" spans="1:6" x14ac:dyDescent="0.25">
      <c r="A204" s="5">
        <f t="shared" si="3"/>
        <v>196</v>
      </c>
      <c r="B204" s="5">
        <v>2274</v>
      </c>
      <c r="C204" s="10" t="s">
        <v>198</v>
      </c>
      <c r="D204" s="5">
        <v>1785</v>
      </c>
      <c r="E204" s="5" t="s">
        <v>203</v>
      </c>
      <c r="F204" s="5" t="s">
        <v>204</v>
      </c>
    </row>
    <row r="205" spans="1:6" x14ac:dyDescent="0.25">
      <c r="A205" s="5">
        <f t="shared" si="3"/>
        <v>197</v>
      </c>
      <c r="B205" s="5">
        <v>2275</v>
      </c>
      <c r="C205" s="10" t="s">
        <v>198</v>
      </c>
      <c r="D205" s="5">
        <v>4403</v>
      </c>
      <c r="E205" s="5" t="s">
        <v>203</v>
      </c>
      <c r="F205" s="5" t="s">
        <v>205</v>
      </c>
    </row>
    <row r="206" spans="1:6" x14ac:dyDescent="0.25">
      <c r="A206" s="5">
        <f t="shared" si="3"/>
        <v>198</v>
      </c>
      <c r="B206" s="5">
        <v>2276</v>
      </c>
      <c r="C206" s="10" t="s">
        <v>198</v>
      </c>
      <c r="D206" s="5">
        <v>1428</v>
      </c>
      <c r="E206" s="5" t="s">
        <v>203</v>
      </c>
      <c r="F206" s="5" t="s">
        <v>206</v>
      </c>
    </row>
    <row r="207" spans="1:6" x14ac:dyDescent="0.25">
      <c r="A207" s="5">
        <f t="shared" si="3"/>
        <v>199</v>
      </c>
      <c r="B207" s="5">
        <v>2277</v>
      </c>
      <c r="C207" s="10" t="s">
        <v>198</v>
      </c>
      <c r="D207" s="5">
        <v>1319.71</v>
      </c>
      <c r="E207" s="5" t="s">
        <v>1</v>
      </c>
      <c r="F207" s="5" t="s">
        <v>207</v>
      </c>
    </row>
    <row r="208" spans="1:6" x14ac:dyDescent="0.25">
      <c r="A208" s="5">
        <f t="shared" si="3"/>
        <v>200</v>
      </c>
      <c r="B208" s="5">
        <v>2278</v>
      </c>
      <c r="C208" s="10" t="s">
        <v>198</v>
      </c>
      <c r="D208" s="5">
        <v>416.5</v>
      </c>
      <c r="E208" s="5" t="s">
        <v>1</v>
      </c>
      <c r="F208" s="5" t="s">
        <v>208</v>
      </c>
    </row>
    <row r="209" spans="1:6" x14ac:dyDescent="0.25">
      <c r="A209" s="5">
        <f t="shared" si="3"/>
        <v>201</v>
      </c>
      <c r="B209" s="5">
        <v>2295</v>
      </c>
      <c r="C209" s="10" t="s">
        <v>198</v>
      </c>
      <c r="D209" s="5">
        <v>649326.06999999995</v>
      </c>
      <c r="E209" s="5" t="s">
        <v>209</v>
      </c>
      <c r="F209" s="5" t="s">
        <v>210</v>
      </c>
    </row>
    <row r="210" spans="1:6" x14ac:dyDescent="0.25">
      <c r="A210" s="5">
        <f t="shared" si="3"/>
        <v>202</v>
      </c>
      <c r="B210" s="5">
        <v>2296</v>
      </c>
      <c r="C210" s="10" t="s">
        <v>198</v>
      </c>
      <c r="D210" s="5">
        <v>153257.07999999999</v>
      </c>
      <c r="E210" s="5" t="s">
        <v>209</v>
      </c>
      <c r="F210" s="5" t="s">
        <v>211</v>
      </c>
    </row>
    <row r="211" spans="1:6" x14ac:dyDescent="0.25">
      <c r="A211" s="5">
        <f t="shared" si="3"/>
        <v>203</v>
      </c>
      <c r="B211" s="5">
        <v>2297</v>
      </c>
      <c r="C211" s="10" t="s">
        <v>198</v>
      </c>
      <c r="D211" s="5">
        <v>76628.539999999994</v>
      </c>
      <c r="E211" s="5" t="s">
        <v>209</v>
      </c>
      <c r="F211" s="5" t="s">
        <v>212</v>
      </c>
    </row>
    <row r="212" spans="1:6" x14ac:dyDescent="0.25">
      <c r="A212" s="5">
        <f t="shared" si="3"/>
        <v>204</v>
      </c>
      <c r="B212" s="5">
        <v>7</v>
      </c>
      <c r="C212" s="10" t="s">
        <v>213</v>
      </c>
      <c r="D212" s="5">
        <v>-5030.87</v>
      </c>
      <c r="E212" s="5" t="s">
        <v>214</v>
      </c>
      <c r="F212" s="5" t="s">
        <v>215</v>
      </c>
    </row>
    <row r="213" spans="1:6" x14ac:dyDescent="0.25">
      <c r="A213" s="5">
        <f t="shared" si="3"/>
        <v>205</v>
      </c>
      <c r="B213" s="5">
        <v>640</v>
      </c>
      <c r="C213" s="10" t="s">
        <v>213</v>
      </c>
      <c r="D213" s="5">
        <v>-1319.71</v>
      </c>
      <c r="E213" s="5" t="s">
        <v>216</v>
      </c>
      <c r="F213" s="5" t="s">
        <v>217</v>
      </c>
    </row>
    <row r="214" spans="1:6" x14ac:dyDescent="0.25">
      <c r="A214" s="5">
        <f t="shared" si="3"/>
        <v>206</v>
      </c>
      <c r="B214" s="5">
        <v>2277</v>
      </c>
      <c r="C214" s="10" t="s">
        <v>213</v>
      </c>
      <c r="D214" s="5">
        <v>-1319.71</v>
      </c>
      <c r="E214" s="5" t="s">
        <v>218</v>
      </c>
      <c r="F214" s="5" t="s">
        <v>219</v>
      </c>
    </row>
    <row r="215" spans="1:6" x14ac:dyDescent="0.25">
      <c r="A215" s="5">
        <f t="shared" si="3"/>
        <v>207</v>
      </c>
      <c r="B215" s="5">
        <v>2278</v>
      </c>
      <c r="C215" s="10" t="s">
        <v>213</v>
      </c>
      <c r="D215" s="5">
        <v>-416.5</v>
      </c>
      <c r="E215" s="5" t="s">
        <v>220</v>
      </c>
      <c r="F215" s="5" t="s">
        <v>221</v>
      </c>
    </row>
    <row r="216" spans="1:6" x14ac:dyDescent="0.25">
      <c r="A216" s="5">
        <f t="shared" si="3"/>
        <v>208</v>
      </c>
      <c r="B216" s="5">
        <v>2298</v>
      </c>
      <c r="C216" s="10" t="s">
        <v>213</v>
      </c>
      <c r="D216" s="5">
        <v>14703.01</v>
      </c>
      <c r="E216" s="5" t="s">
        <v>222</v>
      </c>
      <c r="F216" s="5" t="s">
        <v>223</v>
      </c>
    </row>
    <row r="217" spans="1:6" x14ac:dyDescent="0.25">
      <c r="A217" s="5">
        <f t="shared" si="3"/>
        <v>209</v>
      </c>
      <c r="B217" s="5">
        <v>2299</v>
      </c>
      <c r="C217" s="10" t="s">
        <v>213</v>
      </c>
      <c r="D217" s="5">
        <v>135.66</v>
      </c>
      <c r="E217" s="5" t="s">
        <v>149</v>
      </c>
      <c r="F217" s="5" t="s">
        <v>224</v>
      </c>
    </row>
    <row r="218" spans="1:6" x14ac:dyDescent="0.25">
      <c r="A218" s="5">
        <f t="shared" si="3"/>
        <v>210</v>
      </c>
      <c r="B218" s="5">
        <v>2300</v>
      </c>
      <c r="C218" s="10" t="s">
        <v>213</v>
      </c>
      <c r="D218" s="5">
        <v>202.5</v>
      </c>
      <c r="E218" s="5" t="s">
        <v>185</v>
      </c>
      <c r="F218" s="5" t="s">
        <v>225</v>
      </c>
    </row>
    <row r="219" spans="1:6" x14ac:dyDescent="0.25">
      <c r="A219" s="5">
        <f t="shared" si="3"/>
        <v>211</v>
      </c>
      <c r="B219" s="5">
        <v>2301</v>
      </c>
      <c r="C219" s="10" t="s">
        <v>213</v>
      </c>
      <c r="D219" s="5">
        <v>202.5</v>
      </c>
      <c r="E219" s="5" t="s">
        <v>185</v>
      </c>
      <c r="F219" s="5" t="s">
        <v>226</v>
      </c>
    </row>
    <row r="220" spans="1:6" x14ac:dyDescent="0.25">
      <c r="A220" s="5">
        <f t="shared" si="3"/>
        <v>212</v>
      </c>
      <c r="B220" s="5">
        <v>2302</v>
      </c>
      <c r="C220" s="10" t="s">
        <v>213</v>
      </c>
      <c r="D220" s="5">
        <v>210</v>
      </c>
      <c r="E220" s="5" t="s">
        <v>162</v>
      </c>
      <c r="F220" s="5" t="s">
        <v>227</v>
      </c>
    </row>
    <row r="221" spans="1:6" x14ac:dyDescent="0.25">
      <c r="A221" s="5">
        <f t="shared" si="3"/>
        <v>213</v>
      </c>
      <c r="B221" s="5">
        <v>2303</v>
      </c>
      <c r="C221" s="10" t="s">
        <v>213</v>
      </c>
      <c r="D221" s="5">
        <v>1260</v>
      </c>
      <c r="E221" s="5" t="s">
        <v>228</v>
      </c>
      <c r="F221" s="5" t="s">
        <v>229</v>
      </c>
    </row>
    <row r="222" spans="1:6" x14ac:dyDescent="0.25">
      <c r="A222" s="5">
        <f t="shared" si="3"/>
        <v>214</v>
      </c>
      <c r="B222" s="5">
        <v>2304</v>
      </c>
      <c r="C222" s="10" t="s">
        <v>213</v>
      </c>
      <c r="D222" s="5">
        <v>1671.11</v>
      </c>
      <c r="E222" s="5" t="s">
        <v>179</v>
      </c>
      <c r="F222" s="5" t="s">
        <v>230</v>
      </c>
    </row>
    <row r="223" spans="1:6" x14ac:dyDescent="0.25">
      <c r="A223" s="5">
        <f t="shared" si="3"/>
        <v>215</v>
      </c>
      <c r="B223" s="5">
        <v>2305</v>
      </c>
      <c r="C223" s="10" t="s">
        <v>213</v>
      </c>
      <c r="D223" s="5">
        <v>2865.28</v>
      </c>
      <c r="E223" s="5" t="s">
        <v>179</v>
      </c>
      <c r="F223" s="5" t="s">
        <v>231</v>
      </c>
    </row>
    <row r="224" spans="1:6" x14ac:dyDescent="0.25">
      <c r="A224" s="5">
        <f t="shared" si="3"/>
        <v>216</v>
      </c>
      <c r="B224" s="5">
        <v>2306</v>
      </c>
      <c r="C224" s="10" t="s">
        <v>213</v>
      </c>
      <c r="D224" s="5">
        <v>1200</v>
      </c>
      <c r="E224" s="5" t="s">
        <v>232</v>
      </c>
      <c r="F224" s="5" t="s">
        <v>233</v>
      </c>
    </row>
    <row r="225" spans="1:6" x14ac:dyDescent="0.25">
      <c r="A225" s="5">
        <f t="shared" si="3"/>
        <v>217</v>
      </c>
      <c r="B225" s="5">
        <v>2307</v>
      </c>
      <c r="C225" s="10" t="s">
        <v>213</v>
      </c>
      <c r="D225" s="5">
        <v>1500</v>
      </c>
      <c r="E225" s="5" t="s">
        <v>234</v>
      </c>
      <c r="F225" s="5" t="s">
        <v>235</v>
      </c>
    </row>
    <row r="226" spans="1:6" x14ac:dyDescent="0.25">
      <c r="A226" s="5">
        <f t="shared" si="3"/>
        <v>218</v>
      </c>
      <c r="B226" s="5">
        <v>2308</v>
      </c>
      <c r="C226" s="10" t="s">
        <v>213</v>
      </c>
      <c r="D226" s="5">
        <v>1200</v>
      </c>
      <c r="E226" s="5" t="s">
        <v>236</v>
      </c>
      <c r="F226" s="5" t="s">
        <v>237</v>
      </c>
    </row>
    <row r="227" spans="1:6" x14ac:dyDescent="0.25">
      <c r="A227" s="5">
        <f t="shared" si="3"/>
        <v>219</v>
      </c>
      <c r="B227" s="5">
        <v>2309</v>
      </c>
      <c r="C227" s="10" t="s">
        <v>213</v>
      </c>
      <c r="D227" s="5">
        <v>1142.4000000000001</v>
      </c>
      <c r="E227" s="5" t="s">
        <v>238</v>
      </c>
      <c r="F227" s="5" t="s">
        <v>239</v>
      </c>
    </row>
    <row r="228" spans="1:6" x14ac:dyDescent="0.25">
      <c r="A228" s="5">
        <f t="shared" si="3"/>
        <v>220</v>
      </c>
      <c r="B228" s="5">
        <v>2310</v>
      </c>
      <c r="C228" s="10" t="s">
        <v>240</v>
      </c>
      <c r="D228" s="5">
        <v>3500</v>
      </c>
      <c r="E228" s="5" t="s">
        <v>241</v>
      </c>
      <c r="F228" s="5" t="s">
        <v>242</v>
      </c>
    </row>
    <row r="229" spans="1:6" x14ac:dyDescent="0.25">
      <c r="A229" s="5">
        <f t="shared" si="3"/>
        <v>221</v>
      </c>
      <c r="B229" s="5">
        <v>2312</v>
      </c>
      <c r="C229" s="10" t="s">
        <v>240</v>
      </c>
      <c r="D229" s="5">
        <v>370.9</v>
      </c>
      <c r="E229" s="5" t="s">
        <v>243</v>
      </c>
      <c r="F229" s="5" t="s">
        <v>244</v>
      </c>
    </row>
    <row r="230" spans="1:6" x14ac:dyDescent="0.25">
      <c r="A230" s="5">
        <f t="shared" si="3"/>
        <v>222</v>
      </c>
      <c r="B230" s="5">
        <v>2313</v>
      </c>
      <c r="C230" s="10" t="s">
        <v>240</v>
      </c>
      <c r="D230" s="5">
        <v>35700</v>
      </c>
      <c r="E230" s="5" t="s">
        <v>245</v>
      </c>
      <c r="F230" s="5" t="s">
        <v>246</v>
      </c>
    </row>
    <row r="231" spans="1:6" x14ac:dyDescent="0.25">
      <c r="A231" s="5">
        <f t="shared" si="3"/>
        <v>223</v>
      </c>
      <c r="B231" s="5">
        <v>2314</v>
      </c>
      <c r="C231" s="10" t="s">
        <v>240</v>
      </c>
      <c r="D231" s="5">
        <v>578.01</v>
      </c>
      <c r="E231" s="5" t="s">
        <v>247</v>
      </c>
      <c r="F231" s="5" t="s">
        <v>248</v>
      </c>
    </row>
    <row r="232" spans="1:6" x14ac:dyDescent="0.25">
      <c r="A232" s="5">
        <f t="shared" si="3"/>
        <v>224</v>
      </c>
      <c r="B232" s="5">
        <v>2315</v>
      </c>
      <c r="C232" s="10" t="s">
        <v>240</v>
      </c>
      <c r="D232" s="5">
        <v>1440</v>
      </c>
      <c r="E232" s="5" t="s">
        <v>228</v>
      </c>
      <c r="F232" s="5" t="s">
        <v>249</v>
      </c>
    </row>
    <row r="233" spans="1:6" x14ac:dyDescent="0.25">
      <c r="A233" s="5">
        <f t="shared" si="3"/>
        <v>225</v>
      </c>
      <c r="B233" s="5">
        <v>2316</v>
      </c>
      <c r="C233" s="10" t="s">
        <v>240</v>
      </c>
      <c r="D233" s="5">
        <v>1100</v>
      </c>
      <c r="E233" s="5" t="s">
        <v>194</v>
      </c>
      <c r="F233" s="5" t="s">
        <v>250</v>
      </c>
    </row>
    <row r="234" spans="1:6" x14ac:dyDescent="0.25">
      <c r="A234" s="5">
        <f t="shared" si="3"/>
        <v>226</v>
      </c>
      <c r="B234" s="5">
        <v>2318</v>
      </c>
      <c r="C234" s="10" t="s">
        <v>240</v>
      </c>
      <c r="D234" s="5">
        <v>1200</v>
      </c>
      <c r="E234" s="5" t="s">
        <v>251</v>
      </c>
      <c r="F234" s="5" t="s">
        <v>252</v>
      </c>
    </row>
    <row r="235" spans="1:6" x14ac:dyDescent="0.25">
      <c r="A235" s="5">
        <f t="shared" si="3"/>
        <v>227</v>
      </c>
      <c r="B235" s="5">
        <v>2319</v>
      </c>
      <c r="C235" s="10" t="s">
        <v>240</v>
      </c>
      <c r="D235" s="5">
        <v>1785</v>
      </c>
      <c r="E235" s="5" t="s">
        <v>253</v>
      </c>
      <c r="F235" s="5" t="s">
        <v>254</v>
      </c>
    </row>
    <row r="236" spans="1:6" x14ac:dyDescent="0.25">
      <c r="A236" s="5">
        <f t="shared" si="3"/>
        <v>228</v>
      </c>
      <c r="B236" s="5">
        <v>2320</v>
      </c>
      <c r="C236" s="10" t="s">
        <v>240</v>
      </c>
      <c r="D236" s="5">
        <v>18000</v>
      </c>
      <c r="E236" s="5" t="s">
        <v>255</v>
      </c>
      <c r="F236" s="5" t="s">
        <v>256</v>
      </c>
    </row>
    <row r="237" spans="1:6" x14ac:dyDescent="0.25">
      <c r="A237" s="5">
        <f t="shared" si="3"/>
        <v>229</v>
      </c>
      <c r="B237" s="5">
        <v>2321</v>
      </c>
      <c r="C237" s="10" t="s">
        <v>240</v>
      </c>
      <c r="D237" s="5">
        <v>60.25</v>
      </c>
      <c r="E237" s="5" t="s">
        <v>257</v>
      </c>
      <c r="F237" s="5" t="s">
        <v>258</v>
      </c>
    </row>
    <row r="238" spans="1:6" x14ac:dyDescent="0.25">
      <c r="A238" s="5">
        <f t="shared" si="3"/>
        <v>230</v>
      </c>
      <c r="B238" s="5">
        <v>2322</v>
      </c>
      <c r="C238" s="10" t="s">
        <v>240</v>
      </c>
      <c r="D238" s="5">
        <v>12000</v>
      </c>
      <c r="E238" s="5" t="s">
        <v>259</v>
      </c>
      <c r="F238" s="5" t="s">
        <v>260</v>
      </c>
    </row>
    <row r="239" spans="1:6" x14ac:dyDescent="0.25">
      <c r="A239" s="5">
        <f t="shared" si="3"/>
        <v>231</v>
      </c>
      <c r="B239" s="5">
        <v>2325</v>
      </c>
      <c r="C239" s="10" t="s">
        <v>240</v>
      </c>
      <c r="D239" s="5">
        <v>499257.24</v>
      </c>
      <c r="E239" s="5" t="s">
        <v>261</v>
      </c>
      <c r="F239" s="5" t="s">
        <v>262</v>
      </c>
    </row>
    <row r="240" spans="1:6" x14ac:dyDescent="0.25">
      <c r="A240" s="5">
        <f t="shared" si="3"/>
        <v>232</v>
      </c>
      <c r="B240" s="5">
        <v>1311</v>
      </c>
      <c r="C240" s="10" t="s">
        <v>263</v>
      </c>
      <c r="D240" s="5">
        <v>-1249.5</v>
      </c>
      <c r="E240" s="5" t="s">
        <v>264</v>
      </c>
      <c r="F240" s="5" t="s">
        <v>265</v>
      </c>
    </row>
    <row r="241" spans="1:6" x14ac:dyDescent="0.25">
      <c r="A241" s="5">
        <f t="shared" si="3"/>
        <v>233</v>
      </c>
      <c r="B241" s="5">
        <v>2327</v>
      </c>
      <c r="C241" s="10" t="s">
        <v>263</v>
      </c>
      <c r="D241" s="5">
        <v>1100</v>
      </c>
      <c r="E241" s="5" t="s">
        <v>266</v>
      </c>
      <c r="F241" s="5" t="s">
        <v>267</v>
      </c>
    </row>
    <row r="242" spans="1:6" x14ac:dyDescent="0.25">
      <c r="A242" s="5">
        <f t="shared" si="3"/>
        <v>234</v>
      </c>
      <c r="B242" s="5">
        <v>2329</v>
      </c>
      <c r="C242" s="10" t="s">
        <v>263</v>
      </c>
      <c r="D242" s="5">
        <v>232050</v>
      </c>
      <c r="E242" s="5" t="s">
        <v>268</v>
      </c>
      <c r="F242" s="5" t="s">
        <v>269</v>
      </c>
    </row>
    <row r="243" spans="1:6" x14ac:dyDescent="0.25">
      <c r="A243" s="5">
        <f t="shared" si="3"/>
        <v>235</v>
      </c>
      <c r="B243" s="5">
        <v>2330</v>
      </c>
      <c r="C243" s="10" t="s">
        <v>263</v>
      </c>
      <c r="D243" s="5">
        <v>314017.5</v>
      </c>
      <c r="E243" s="5" t="s">
        <v>9</v>
      </c>
      <c r="F243" s="5" t="s">
        <v>270</v>
      </c>
    </row>
    <row r="244" spans="1:6" x14ac:dyDescent="0.25">
      <c r="A244" s="5">
        <f t="shared" si="3"/>
        <v>236</v>
      </c>
      <c r="B244" s="5">
        <v>2331</v>
      </c>
      <c r="C244" s="10" t="s">
        <v>263</v>
      </c>
      <c r="D244" s="5">
        <v>376915.42</v>
      </c>
      <c r="E244" s="5" t="s">
        <v>121</v>
      </c>
      <c r="F244" s="5" t="s">
        <v>271</v>
      </c>
    </row>
    <row r="245" spans="1:6" x14ac:dyDescent="0.25">
      <c r="A245" s="5">
        <f t="shared" si="3"/>
        <v>237</v>
      </c>
      <c r="B245" s="5">
        <v>2332</v>
      </c>
      <c r="C245" s="10" t="s">
        <v>263</v>
      </c>
      <c r="D245" s="5">
        <v>30419.200000000001</v>
      </c>
      <c r="E245" s="5" t="s">
        <v>1</v>
      </c>
      <c r="F245" s="5" t="s">
        <v>272</v>
      </c>
    </row>
    <row r="246" spans="1:6" x14ac:dyDescent="0.25">
      <c r="A246" s="5">
        <f t="shared" si="3"/>
        <v>238</v>
      </c>
      <c r="B246" s="5">
        <v>2333</v>
      </c>
      <c r="C246" s="10" t="s">
        <v>263</v>
      </c>
      <c r="D246" s="5">
        <v>487514.84</v>
      </c>
      <c r="E246" s="5" t="s">
        <v>273</v>
      </c>
      <c r="F246" s="5" t="s">
        <v>274</v>
      </c>
    </row>
    <row r="247" spans="1:6" x14ac:dyDescent="0.25">
      <c r="A247" s="5">
        <f t="shared" si="3"/>
        <v>239</v>
      </c>
      <c r="B247" s="5">
        <v>2334</v>
      </c>
      <c r="C247" s="10" t="s">
        <v>263</v>
      </c>
      <c r="D247" s="5">
        <v>62480.480000000003</v>
      </c>
      <c r="E247" s="5" t="s">
        <v>273</v>
      </c>
      <c r="F247" s="5" t="s">
        <v>275</v>
      </c>
    </row>
    <row r="248" spans="1:6" x14ac:dyDescent="0.25">
      <c r="A248" s="5">
        <f t="shared" si="3"/>
        <v>240</v>
      </c>
      <c r="B248" s="5">
        <v>2335</v>
      </c>
      <c r="C248" s="10" t="s">
        <v>263</v>
      </c>
      <c r="D248" s="5">
        <v>134147.92000000001</v>
      </c>
      <c r="E248" s="5" t="s">
        <v>276</v>
      </c>
      <c r="F248" s="5" t="s">
        <v>277</v>
      </c>
    </row>
    <row r="249" spans="1:6" x14ac:dyDescent="0.25">
      <c r="A249" s="5">
        <f t="shared" si="3"/>
        <v>241</v>
      </c>
      <c r="B249" s="5">
        <v>2336</v>
      </c>
      <c r="C249" s="10" t="s">
        <v>263</v>
      </c>
      <c r="D249" s="5">
        <v>5776.7</v>
      </c>
      <c r="E249" s="5" t="s">
        <v>276</v>
      </c>
      <c r="F249" s="5" t="s">
        <v>278</v>
      </c>
    </row>
    <row r="250" spans="1:6" x14ac:dyDescent="0.25">
      <c r="A250" s="5">
        <f t="shared" si="3"/>
        <v>242</v>
      </c>
      <c r="B250" s="5">
        <v>2337</v>
      </c>
      <c r="C250" s="10" t="s">
        <v>263</v>
      </c>
      <c r="D250" s="5">
        <v>111192.64</v>
      </c>
      <c r="E250" s="5" t="s">
        <v>279</v>
      </c>
      <c r="F250" s="5" t="s">
        <v>280</v>
      </c>
    </row>
    <row r="251" spans="1:6" x14ac:dyDescent="0.25">
      <c r="A251" s="5">
        <f t="shared" si="3"/>
        <v>243</v>
      </c>
      <c r="B251" s="5">
        <v>2338</v>
      </c>
      <c r="C251" s="10" t="s">
        <v>263</v>
      </c>
      <c r="D251" s="5">
        <v>141459.49</v>
      </c>
      <c r="E251" s="5" t="s">
        <v>279</v>
      </c>
      <c r="F251" s="5" t="s">
        <v>281</v>
      </c>
    </row>
    <row r="252" spans="1:6" x14ac:dyDescent="0.25">
      <c r="A252" s="5">
        <f t="shared" si="3"/>
        <v>244</v>
      </c>
      <c r="B252" s="5">
        <v>2339</v>
      </c>
      <c r="C252" s="10" t="s">
        <v>263</v>
      </c>
      <c r="D252" s="5">
        <v>16290</v>
      </c>
      <c r="E252" s="5" t="s">
        <v>282</v>
      </c>
      <c r="F252" s="5" t="s">
        <v>283</v>
      </c>
    </row>
    <row r="253" spans="1:6" x14ac:dyDescent="0.25">
      <c r="A253" s="5">
        <f t="shared" si="3"/>
        <v>245</v>
      </c>
      <c r="B253" s="5">
        <v>2340</v>
      </c>
      <c r="C253" s="10" t="s">
        <v>263</v>
      </c>
      <c r="D253" s="5">
        <v>1710</v>
      </c>
      <c r="E253" s="5" t="s">
        <v>282</v>
      </c>
      <c r="F253" s="5" t="s">
        <v>284</v>
      </c>
    </row>
    <row r="254" spans="1:6" x14ac:dyDescent="0.25">
      <c r="A254" s="5">
        <f t="shared" si="3"/>
        <v>246</v>
      </c>
      <c r="B254" s="5">
        <v>2341</v>
      </c>
      <c r="C254" s="10" t="s">
        <v>263</v>
      </c>
      <c r="D254" s="5">
        <v>269.98</v>
      </c>
      <c r="E254" s="5" t="s">
        <v>285</v>
      </c>
      <c r="F254" s="5" t="s">
        <v>286</v>
      </c>
    </row>
    <row r="255" spans="1:6" x14ac:dyDescent="0.25">
      <c r="A255" s="5">
        <f t="shared" si="3"/>
        <v>247</v>
      </c>
      <c r="B255" s="5">
        <v>2342</v>
      </c>
      <c r="C255" s="10" t="s">
        <v>263</v>
      </c>
      <c r="D255" s="5">
        <v>2975</v>
      </c>
      <c r="E255" s="5" t="s">
        <v>287</v>
      </c>
      <c r="F255" s="5" t="s">
        <v>288</v>
      </c>
    </row>
    <row r="256" spans="1:6" x14ac:dyDescent="0.25">
      <c r="A256" s="5">
        <f t="shared" si="3"/>
        <v>248</v>
      </c>
      <c r="B256" s="5">
        <v>2343</v>
      </c>
      <c r="C256" s="10" t="s">
        <v>263</v>
      </c>
      <c r="D256" s="5">
        <v>428.4</v>
      </c>
      <c r="E256" s="5" t="s">
        <v>289</v>
      </c>
      <c r="F256" s="5" t="s">
        <v>290</v>
      </c>
    </row>
    <row r="257" spans="1:6" x14ac:dyDescent="0.25">
      <c r="A257" s="5">
        <f t="shared" si="3"/>
        <v>249</v>
      </c>
      <c r="B257" s="5">
        <v>2344</v>
      </c>
      <c r="C257" s="10" t="s">
        <v>291</v>
      </c>
      <c r="D257" s="5">
        <v>240</v>
      </c>
      <c r="E257" s="5" t="s">
        <v>292</v>
      </c>
      <c r="F257" s="5" t="s">
        <v>293</v>
      </c>
    </row>
    <row r="258" spans="1:6" x14ac:dyDescent="0.25">
      <c r="A258" s="5">
        <f t="shared" si="3"/>
        <v>250</v>
      </c>
      <c r="B258" s="5">
        <v>2345</v>
      </c>
      <c r="C258" s="10" t="s">
        <v>291</v>
      </c>
      <c r="D258" s="5">
        <v>1699.32</v>
      </c>
      <c r="E258" s="5" t="s">
        <v>149</v>
      </c>
      <c r="F258" s="5" t="s">
        <v>294</v>
      </c>
    </row>
    <row r="259" spans="1:6" x14ac:dyDescent="0.25">
      <c r="A259" s="5">
        <f t="shared" si="3"/>
        <v>251</v>
      </c>
      <c r="B259" s="5">
        <v>2346</v>
      </c>
      <c r="C259" s="10" t="s">
        <v>291</v>
      </c>
      <c r="D259" s="5">
        <v>93651.839999999997</v>
      </c>
      <c r="E259" s="5" t="s">
        <v>295</v>
      </c>
      <c r="F259" s="5" t="s">
        <v>296</v>
      </c>
    </row>
    <row r="260" spans="1:6" x14ac:dyDescent="0.25">
      <c r="A260" s="5">
        <f t="shared" si="3"/>
        <v>252</v>
      </c>
      <c r="B260" s="5">
        <v>2347</v>
      </c>
      <c r="C260" s="10" t="s">
        <v>291</v>
      </c>
      <c r="D260" s="5">
        <v>3680.64</v>
      </c>
      <c r="E260" s="5" t="s">
        <v>295</v>
      </c>
      <c r="F260" s="5" t="s">
        <v>297</v>
      </c>
    </row>
    <row r="261" spans="1:6" x14ac:dyDescent="0.25">
      <c r="A261" s="5">
        <f t="shared" si="3"/>
        <v>253</v>
      </c>
      <c r="B261" s="5">
        <v>2348</v>
      </c>
      <c r="C261" s="10" t="s">
        <v>291</v>
      </c>
      <c r="D261" s="5">
        <v>93651.839999999997</v>
      </c>
      <c r="E261" s="5" t="s">
        <v>295</v>
      </c>
      <c r="F261" s="5" t="s">
        <v>298</v>
      </c>
    </row>
    <row r="262" spans="1:6" x14ac:dyDescent="0.25">
      <c r="A262" s="5">
        <f t="shared" si="3"/>
        <v>254</v>
      </c>
      <c r="B262" s="5">
        <v>2349</v>
      </c>
      <c r="C262" s="10" t="s">
        <v>291</v>
      </c>
      <c r="D262" s="5">
        <v>3680.64</v>
      </c>
      <c r="E262" s="5" t="s">
        <v>295</v>
      </c>
      <c r="F262" s="5" t="s">
        <v>299</v>
      </c>
    </row>
    <row r="263" spans="1:6" x14ac:dyDescent="0.25">
      <c r="A263" s="5">
        <f t="shared" si="3"/>
        <v>255</v>
      </c>
      <c r="B263" s="5">
        <v>2350</v>
      </c>
      <c r="C263" s="10" t="s">
        <v>291</v>
      </c>
      <c r="D263" s="5">
        <v>3000</v>
      </c>
      <c r="E263" s="5" t="s">
        <v>300</v>
      </c>
      <c r="F263" s="5" t="s">
        <v>301</v>
      </c>
    </row>
    <row r="264" spans="1:6" x14ac:dyDescent="0.25">
      <c r="A264" s="5">
        <f t="shared" si="3"/>
        <v>256</v>
      </c>
      <c r="B264" s="5">
        <v>2351</v>
      </c>
      <c r="C264" s="10" t="s">
        <v>291</v>
      </c>
      <c r="D264" s="5">
        <v>854.62</v>
      </c>
      <c r="E264" s="5" t="s">
        <v>154</v>
      </c>
      <c r="F264" s="5" t="s">
        <v>302</v>
      </c>
    </row>
    <row r="265" spans="1:6" x14ac:dyDescent="0.25">
      <c r="A265" s="5">
        <f t="shared" si="3"/>
        <v>257</v>
      </c>
      <c r="B265" s="5">
        <v>2352</v>
      </c>
      <c r="C265" s="10" t="s">
        <v>291</v>
      </c>
      <c r="D265" s="5">
        <v>1600.7</v>
      </c>
      <c r="E265" s="5" t="s">
        <v>154</v>
      </c>
      <c r="F265" s="5" t="s">
        <v>303</v>
      </c>
    </row>
    <row r="266" spans="1:6" x14ac:dyDescent="0.25">
      <c r="A266" s="5">
        <f t="shared" si="3"/>
        <v>258</v>
      </c>
      <c r="B266" s="5">
        <v>2353</v>
      </c>
      <c r="C266" s="10" t="s">
        <v>291</v>
      </c>
      <c r="D266" s="5">
        <v>1100</v>
      </c>
      <c r="E266" s="5" t="s">
        <v>304</v>
      </c>
      <c r="F266" s="5" t="s">
        <v>305</v>
      </c>
    </row>
    <row r="267" spans="1:6" x14ac:dyDescent="0.25">
      <c r="A267" s="5">
        <f t="shared" ref="A267:A330" si="4">A266+1</f>
        <v>259</v>
      </c>
      <c r="B267" s="5">
        <v>2354</v>
      </c>
      <c r="C267" s="10" t="s">
        <v>291</v>
      </c>
      <c r="D267" s="5">
        <v>1309</v>
      </c>
      <c r="E267" s="5" t="s">
        <v>306</v>
      </c>
      <c r="F267" s="5" t="s">
        <v>307</v>
      </c>
    </row>
    <row r="268" spans="1:6" x14ac:dyDescent="0.25">
      <c r="A268" s="5">
        <f t="shared" si="4"/>
        <v>260</v>
      </c>
      <c r="B268" s="5">
        <v>2355</v>
      </c>
      <c r="C268" s="10" t="s">
        <v>291</v>
      </c>
      <c r="D268" s="5">
        <v>1100</v>
      </c>
      <c r="E268" s="5" t="s">
        <v>308</v>
      </c>
      <c r="F268" s="5" t="s">
        <v>309</v>
      </c>
    </row>
    <row r="269" spans="1:6" x14ac:dyDescent="0.25">
      <c r="A269" s="5">
        <f t="shared" si="4"/>
        <v>261</v>
      </c>
      <c r="B269" s="5">
        <v>2357</v>
      </c>
      <c r="C269" s="10" t="s">
        <v>310</v>
      </c>
      <c r="D269" s="5">
        <v>2584307.5699999998</v>
      </c>
      <c r="E269" s="5" t="s">
        <v>14</v>
      </c>
      <c r="F269" s="5" t="s">
        <v>311</v>
      </c>
    </row>
    <row r="270" spans="1:6" x14ac:dyDescent="0.25">
      <c r="A270" s="5">
        <f t="shared" si="4"/>
        <v>262</v>
      </c>
      <c r="B270" s="5">
        <v>2358</v>
      </c>
      <c r="C270" s="10" t="s">
        <v>310</v>
      </c>
      <c r="D270" s="5">
        <v>1216</v>
      </c>
      <c r="E270" s="5" t="s">
        <v>312</v>
      </c>
      <c r="F270" s="5" t="s">
        <v>313</v>
      </c>
    </row>
    <row r="271" spans="1:6" x14ac:dyDescent="0.25">
      <c r="A271" s="5">
        <f t="shared" si="4"/>
        <v>263</v>
      </c>
      <c r="B271" s="5">
        <v>2359</v>
      </c>
      <c r="C271" s="10" t="s">
        <v>310</v>
      </c>
      <c r="D271" s="5">
        <v>686</v>
      </c>
      <c r="E271" s="5" t="s">
        <v>314</v>
      </c>
      <c r="F271" s="5" t="s">
        <v>315</v>
      </c>
    </row>
    <row r="272" spans="1:6" x14ac:dyDescent="0.25">
      <c r="A272" s="5">
        <f t="shared" si="4"/>
        <v>264</v>
      </c>
      <c r="B272" s="5">
        <v>2360</v>
      </c>
      <c r="C272" s="10" t="s">
        <v>310</v>
      </c>
      <c r="D272" s="5">
        <v>17850</v>
      </c>
      <c r="E272" s="5" t="s">
        <v>167</v>
      </c>
      <c r="F272" s="5" t="s">
        <v>316</v>
      </c>
    </row>
    <row r="273" spans="1:6" x14ac:dyDescent="0.25">
      <c r="A273" s="5">
        <f t="shared" si="4"/>
        <v>265</v>
      </c>
      <c r="B273" s="5">
        <v>2363</v>
      </c>
      <c r="C273" s="10" t="s">
        <v>317</v>
      </c>
      <c r="D273" s="5">
        <v>1100</v>
      </c>
      <c r="E273" s="5" t="s">
        <v>318</v>
      </c>
      <c r="F273" s="5" t="s">
        <v>319</v>
      </c>
    </row>
    <row r="274" spans="1:6" x14ac:dyDescent="0.25">
      <c r="A274" s="5">
        <f t="shared" si="4"/>
        <v>266</v>
      </c>
      <c r="B274" s="5">
        <v>2364</v>
      </c>
      <c r="C274" s="10" t="s">
        <v>317</v>
      </c>
      <c r="D274" s="5">
        <v>1100</v>
      </c>
      <c r="E274" s="5" t="s">
        <v>320</v>
      </c>
      <c r="F274" s="5" t="s">
        <v>321</v>
      </c>
    </row>
    <row r="275" spans="1:6" x14ac:dyDescent="0.25">
      <c r="A275" s="5">
        <f t="shared" si="4"/>
        <v>267</v>
      </c>
      <c r="B275" s="5">
        <v>2366</v>
      </c>
      <c r="C275" s="10" t="s">
        <v>322</v>
      </c>
      <c r="D275" s="5">
        <v>1000000</v>
      </c>
      <c r="E275" s="5" t="s">
        <v>123</v>
      </c>
      <c r="F275" s="5" t="s">
        <v>323</v>
      </c>
    </row>
    <row r="276" spans="1:6" x14ac:dyDescent="0.25">
      <c r="A276" s="5">
        <f t="shared" si="4"/>
        <v>268</v>
      </c>
      <c r="B276" s="5">
        <v>2367</v>
      </c>
      <c r="C276" s="10" t="s">
        <v>322</v>
      </c>
      <c r="D276" s="5">
        <v>9001</v>
      </c>
      <c r="E276" s="5" t="s">
        <v>1</v>
      </c>
      <c r="F276" s="5" t="s">
        <v>324</v>
      </c>
    </row>
    <row r="277" spans="1:6" x14ac:dyDescent="0.25">
      <c r="A277" s="5">
        <f t="shared" si="4"/>
        <v>269</v>
      </c>
      <c r="B277" s="5">
        <v>2368</v>
      </c>
      <c r="C277" s="10" t="s">
        <v>322</v>
      </c>
      <c r="D277" s="5">
        <v>202.5</v>
      </c>
      <c r="E277" s="5" t="s">
        <v>185</v>
      </c>
      <c r="F277" s="5" t="s">
        <v>325</v>
      </c>
    </row>
    <row r="278" spans="1:6" x14ac:dyDescent="0.25">
      <c r="A278" s="5">
        <f t="shared" si="4"/>
        <v>270</v>
      </c>
      <c r="B278" s="5">
        <v>2369</v>
      </c>
      <c r="C278" s="10" t="s">
        <v>322</v>
      </c>
      <c r="D278" s="5">
        <v>378</v>
      </c>
      <c r="E278" s="5" t="s">
        <v>187</v>
      </c>
      <c r="F278" s="5" t="s">
        <v>326</v>
      </c>
    </row>
    <row r="279" spans="1:6" x14ac:dyDescent="0.25">
      <c r="A279" s="5">
        <f t="shared" si="4"/>
        <v>271</v>
      </c>
      <c r="B279" s="5">
        <v>2370</v>
      </c>
      <c r="C279" s="10" t="s">
        <v>322</v>
      </c>
      <c r="D279" s="5">
        <v>595</v>
      </c>
      <c r="E279" s="5" t="s">
        <v>149</v>
      </c>
      <c r="F279" s="5" t="s">
        <v>327</v>
      </c>
    </row>
    <row r="280" spans="1:6" x14ac:dyDescent="0.25">
      <c r="A280" s="5">
        <f t="shared" si="4"/>
        <v>272</v>
      </c>
      <c r="B280" s="5">
        <v>2371</v>
      </c>
      <c r="C280" s="10" t="s">
        <v>322</v>
      </c>
      <c r="D280" s="5">
        <v>499.8</v>
      </c>
      <c r="E280" s="5" t="s">
        <v>328</v>
      </c>
      <c r="F280" s="5" t="s">
        <v>329</v>
      </c>
    </row>
    <row r="281" spans="1:6" x14ac:dyDescent="0.25">
      <c r="A281" s="5">
        <f t="shared" si="4"/>
        <v>273</v>
      </c>
      <c r="B281" s="5">
        <v>2372</v>
      </c>
      <c r="C281" s="10" t="s">
        <v>322</v>
      </c>
      <c r="D281" s="5">
        <v>2288.66</v>
      </c>
      <c r="E281" s="5" t="s">
        <v>192</v>
      </c>
      <c r="F281" s="5" t="s">
        <v>330</v>
      </c>
    </row>
    <row r="282" spans="1:6" x14ac:dyDescent="0.25">
      <c r="A282" s="5">
        <f t="shared" si="4"/>
        <v>274</v>
      </c>
      <c r="B282" s="5">
        <v>2373</v>
      </c>
      <c r="C282" s="10" t="s">
        <v>322</v>
      </c>
      <c r="D282" s="5">
        <v>11.9</v>
      </c>
      <c r="E282" s="5" t="s">
        <v>312</v>
      </c>
      <c r="F282" s="5" t="s">
        <v>331</v>
      </c>
    </row>
    <row r="283" spans="1:6" x14ac:dyDescent="0.25">
      <c r="A283" s="5">
        <f t="shared" si="4"/>
        <v>275</v>
      </c>
      <c r="B283" s="5">
        <v>2374</v>
      </c>
      <c r="C283" s="10" t="s">
        <v>322</v>
      </c>
      <c r="D283" s="5">
        <v>19854</v>
      </c>
      <c r="E283" s="5" t="s">
        <v>332</v>
      </c>
      <c r="F283" s="5" t="s">
        <v>333</v>
      </c>
    </row>
    <row r="284" spans="1:6" x14ac:dyDescent="0.25">
      <c r="A284" s="5">
        <f t="shared" si="4"/>
        <v>276</v>
      </c>
      <c r="B284" s="5">
        <v>2375</v>
      </c>
      <c r="C284" s="10" t="s">
        <v>322</v>
      </c>
      <c r="D284" s="5">
        <v>48979.69</v>
      </c>
      <c r="E284" s="5" t="s">
        <v>1</v>
      </c>
      <c r="F284" s="5" t="s">
        <v>334</v>
      </c>
    </row>
    <row r="285" spans="1:6" x14ac:dyDescent="0.25">
      <c r="A285" s="5">
        <f t="shared" si="4"/>
        <v>277</v>
      </c>
      <c r="B285" s="5">
        <v>2376</v>
      </c>
      <c r="C285" s="10" t="s">
        <v>322</v>
      </c>
      <c r="D285" s="5">
        <v>347222.22</v>
      </c>
      <c r="E285" s="5" t="s">
        <v>1</v>
      </c>
      <c r="F285" s="5" t="s">
        <v>335</v>
      </c>
    </row>
    <row r="286" spans="1:6" x14ac:dyDescent="0.25">
      <c r="A286" s="5">
        <f t="shared" si="4"/>
        <v>278</v>
      </c>
      <c r="B286" s="5">
        <v>2377</v>
      </c>
      <c r="C286" s="10" t="s">
        <v>322</v>
      </c>
      <c r="D286" s="5">
        <v>1810</v>
      </c>
      <c r="E286" s="5" t="s">
        <v>336</v>
      </c>
      <c r="F286" s="5" t="s">
        <v>337</v>
      </c>
    </row>
    <row r="287" spans="1:6" x14ac:dyDescent="0.25">
      <c r="A287" s="5">
        <f t="shared" si="4"/>
        <v>279</v>
      </c>
      <c r="B287" s="5">
        <v>2378</v>
      </c>
      <c r="C287" s="10" t="s">
        <v>322</v>
      </c>
      <c r="D287" s="5">
        <v>190</v>
      </c>
      <c r="E287" s="5" t="s">
        <v>336</v>
      </c>
      <c r="F287" s="5" t="s">
        <v>338</v>
      </c>
    </row>
    <row r="288" spans="1:6" x14ac:dyDescent="0.25">
      <c r="A288" s="5">
        <f t="shared" si="4"/>
        <v>280</v>
      </c>
      <c r="B288" s="5">
        <v>2379</v>
      </c>
      <c r="C288" s="10" t="s">
        <v>322</v>
      </c>
      <c r="D288" s="5">
        <v>1810</v>
      </c>
      <c r="E288" s="5" t="s">
        <v>282</v>
      </c>
      <c r="F288" s="5" t="s">
        <v>339</v>
      </c>
    </row>
    <row r="289" spans="1:6" x14ac:dyDescent="0.25">
      <c r="A289" s="5">
        <f t="shared" si="4"/>
        <v>281</v>
      </c>
      <c r="B289" s="5">
        <v>2380</v>
      </c>
      <c r="C289" s="10" t="s">
        <v>322</v>
      </c>
      <c r="D289" s="5">
        <v>190</v>
      </c>
      <c r="E289" s="5" t="s">
        <v>282</v>
      </c>
      <c r="F289" s="5" t="s">
        <v>340</v>
      </c>
    </row>
    <row r="290" spans="1:6" x14ac:dyDescent="0.25">
      <c r="A290" s="5">
        <f t="shared" si="4"/>
        <v>282</v>
      </c>
      <c r="B290" s="5">
        <v>2382</v>
      </c>
      <c r="C290" s="10" t="s">
        <v>341</v>
      </c>
      <c r="D290" s="5">
        <v>1785</v>
      </c>
      <c r="E290" s="5" t="s">
        <v>342</v>
      </c>
      <c r="F290" s="5" t="s">
        <v>343</v>
      </c>
    </row>
    <row r="291" spans="1:6" x14ac:dyDescent="0.25">
      <c r="A291" s="5">
        <f t="shared" si="4"/>
        <v>283</v>
      </c>
      <c r="B291" s="5">
        <v>2383</v>
      </c>
      <c r="C291" s="10" t="s">
        <v>341</v>
      </c>
      <c r="D291" s="5">
        <v>1111.93</v>
      </c>
      <c r="E291" s="5" t="s">
        <v>344</v>
      </c>
      <c r="F291" s="5" t="s">
        <v>345</v>
      </c>
    </row>
    <row r="292" spans="1:6" x14ac:dyDescent="0.25">
      <c r="A292" s="5">
        <f t="shared" si="4"/>
        <v>284</v>
      </c>
      <c r="B292" s="5">
        <v>2384</v>
      </c>
      <c r="C292" s="10" t="s">
        <v>341</v>
      </c>
      <c r="D292" s="5">
        <v>1190</v>
      </c>
      <c r="E292" s="5" t="s">
        <v>190</v>
      </c>
      <c r="F292" s="5" t="s">
        <v>346</v>
      </c>
    </row>
    <row r="293" spans="1:6" x14ac:dyDescent="0.25">
      <c r="A293" s="5">
        <f t="shared" si="4"/>
        <v>285</v>
      </c>
      <c r="B293" s="5">
        <v>2385</v>
      </c>
      <c r="C293" s="10" t="s">
        <v>341</v>
      </c>
      <c r="D293" s="5">
        <v>299.64</v>
      </c>
      <c r="E293" s="5" t="s">
        <v>190</v>
      </c>
      <c r="F293" s="5" t="s">
        <v>347</v>
      </c>
    </row>
    <row r="294" spans="1:6" x14ac:dyDescent="0.25">
      <c r="A294" s="5">
        <f t="shared" si="4"/>
        <v>286</v>
      </c>
      <c r="B294" s="5">
        <v>2386</v>
      </c>
      <c r="C294" s="10" t="s">
        <v>341</v>
      </c>
      <c r="D294" s="5">
        <v>267.75</v>
      </c>
      <c r="E294" s="5" t="s">
        <v>348</v>
      </c>
      <c r="F294" s="5" t="s">
        <v>349</v>
      </c>
    </row>
    <row r="295" spans="1:6" x14ac:dyDescent="0.25">
      <c r="A295" s="5">
        <f t="shared" si="4"/>
        <v>287</v>
      </c>
      <c r="B295" s="5">
        <v>2387</v>
      </c>
      <c r="C295" s="10" t="s">
        <v>341</v>
      </c>
      <c r="D295" s="5">
        <v>2305.84</v>
      </c>
      <c r="E295" s="5" t="s">
        <v>160</v>
      </c>
      <c r="F295" s="5" t="s">
        <v>350</v>
      </c>
    </row>
    <row r="296" spans="1:6" x14ac:dyDescent="0.25">
      <c r="A296" s="5">
        <f t="shared" si="4"/>
        <v>288</v>
      </c>
      <c r="B296" s="5">
        <v>2392</v>
      </c>
      <c r="C296" s="10" t="s">
        <v>341</v>
      </c>
      <c r="D296" s="5">
        <v>5000</v>
      </c>
      <c r="E296" s="5" t="s">
        <v>351</v>
      </c>
      <c r="F296" s="5" t="s">
        <v>352</v>
      </c>
    </row>
    <row r="297" spans="1:6" x14ac:dyDescent="0.25">
      <c r="A297" s="5">
        <f t="shared" si="4"/>
        <v>289</v>
      </c>
      <c r="B297" s="5">
        <v>2393</v>
      </c>
      <c r="C297" s="10" t="s">
        <v>341</v>
      </c>
      <c r="D297" s="5">
        <v>950</v>
      </c>
      <c r="E297" s="5" t="s">
        <v>351</v>
      </c>
      <c r="F297" s="5" t="s">
        <v>353</v>
      </c>
    </row>
    <row r="298" spans="1:6" x14ac:dyDescent="0.25">
      <c r="A298" s="5">
        <f t="shared" si="4"/>
        <v>290</v>
      </c>
      <c r="B298" s="5">
        <v>2394</v>
      </c>
      <c r="C298" s="10" t="s">
        <v>354</v>
      </c>
      <c r="D298" s="5">
        <v>25000</v>
      </c>
      <c r="E298" s="5" t="s">
        <v>119</v>
      </c>
      <c r="F298" s="5" t="s">
        <v>355</v>
      </c>
    </row>
    <row r="299" spans="1:6" x14ac:dyDescent="0.25">
      <c r="A299" s="5">
        <f t="shared" si="4"/>
        <v>291</v>
      </c>
      <c r="B299" s="5">
        <v>2395</v>
      </c>
      <c r="C299" s="10" t="s">
        <v>354</v>
      </c>
      <c r="D299" s="5">
        <v>4750</v>
      </c>
      <c r="E299" s="5" t="s">
        <v>119</v>
      </c>
      <c r="F299" s="5" t="s">
        <v>355</v>
      </c>
    </row>
    <row r="300" spans="1:6" x14ac:dyDescent="0.25">
      <c r="A300" s="5">
        <f t="shared" si="4"/>
        <v>292</v>
      </c>
      <c r="B300" s="5">
        <v>2396</v>
      </c>
      <c r="C300" s="10" t="s">
        <v>354</v>
      </c>
      <c r="D300" s="5">
        <v>772</v>
      </c>
      <c r="E300" s="5" t="s">
        <v>356</v>
      </c>
      <c r="F300" s="5" t="s">
        <v>357</v>
      </c>
    </row>
    <row r="301" spans="1:6" x14ac:dyDescent="0.25">
      <c r="A301" s="5">
        <f t="shared" si="4"/>
        <v>293</v>
      </c>
      <c r="B301" s="5">
        <v>2397</v>
      </c>
      <c r="C301" s="10" t="s">
        <v>354</v>
      </c>
      <c r="D301" s="5">
        <v>2206.9899999999998</v>
      </c>
      <c r="E301" s="5" t="s">
        <v>358</v>
      </c>
      <c r="F301" s="5" t="s">
        <v>359</v>
      </c>
    </row>
    <row r="302" spans="1:6" x14ac:dyDescent="0.25">
      <c r="A302" s="5">
        <f t="shared" si="4"/>
        <v>294</v>
      </c>
      <c r="B302" s="5">
        <v>2398</v>
      </c>
      <c r="C302" s="10" t="s">
        <v>354</v>
      </c>
      <c r="D302" s="5">
        <v>202.5</v>
      </c>
      <c r="E302" s="5" t="s">
        <v>185</v>
      </c>
      <c r="F302" s="5" t="s">
        <v>360</v>
      </c>
    </row>
    <row r="303" spans="1:6" x14ac:dyDescent="0.25">
      <c r="A303" s="5">
        <f t="shared" si="4"/>
        <v>295</v>
      </c>
      <c r="B303" s="5">
        <v>2399</v>
      </c>
      <c r="C303" s="10" t="s">
        <v>354</v>
      </c>
      <c r="D303" s="5">
        <v>135</v>
      </c>
      <c r="E303" s="5" t="s">
        <v>185</v>
      </c>
      <c r="F303" s="5" t="s">
        <v>361</v>
      </c>
    </row>
    <row r="304" spans="1:6" x14ac:dyDescent="0.25">
      <c r="A304" s="5">
        <f t="shared" si="4"/>
        <v>296</v>
      </c>
      <c r="B304" s="5">
        <v>2400</v>
      </c>
      <c r="C304" s="10" t="s">
        <v>354</v>
      </c>
      <c r="D304" s="5">
        <v>1665</v>
      </c>
      <c r="E304" s="5" t="s">
        <v>228</v>
      </c>
      <c r="F304" s="5" t="s">
        <v>362</v>
      </c>
    </row>
    <row r="305" spans="1:6" x14ac:dyDescent="0.25">
      <c r="A305" s="5">
        <f t="shared" si="4"/>
        <v>297</v>
      </c>
      <c r="B305" s="5">
        <v>2401</v>
      </c>
      <c r="C305" s="10" t="s">
        <v>354</v>
      </c>
      <c r="D305" s="5">
        <v>577.57000000000005</v>
      </c>
      <c r="E305" s="5" t="s">
        <v>201</v>
      </c>
      <c r="F305" s="5" t="s">
        <v>363</v>
      </c>
    </row>
    <row r="306" spans="1:6" x14ac:dyDescent="0.25">
      <c r="A306" s="5">
        <f t="shared" si="4"/>
        <v>298</v>
      </c>
      <c r="B306" s="5">
        <v>2402</v>
      </c>
      <c r="C306" s="10" t="s">
        <v>364</v>
      </c>
      <c r="D306" s="5">
        <v>48730.5</v>
      </c>
      <c r="E306" s="5" t="s">
        <v>130</v>
      </c>
      <c r="F306" s="5" t="s">
        <v>365</v>
      </c>
    </row>
    <row r="307" spans="1:6" x14ac:dyDescent="0.25">
      <c r="A307" s="5">
        <f t="shared" si="4"/>
        <v>299</v>
      </c>
      <c r="B307" s="5">
        <v>2403</v>
      </c>
      <c r="C307" s="10" t="s">
        <v>364</v>
      </c>
      <c r="D307" s="5">
        <v>96434.28</v>
      </c>
      <c r="E307" s="5" t="s">
        <v>276</v>
      </c>
      <c r="F307" s="5" t="s">
        <v>366</v>
      </c>
    </row>
    <row r="308" spans="1:6" x14ac:dyDescent="0.25">
      <c r="A308" s="5">
        <f t="shared" si="4"/>
        <v>300</v>
      </c>
      <c r="B308" s="5">
        <v>2404</v>
      </c>
      <c r="C308" s="10" t="s">
        <v>364</v>
      </c>
      <c r="D308" s="5">
        <v>4152.67</v>
      </c>
      <c r="E308" s="5" t="s">
        <v>276</v>
      </c>
      <c r="F308" s="5" t="s">
        <v>367</v>
      </c>
    </row>
    <row r="309" spans="1:6" x14ac:dyDescent="0.25">
      <c r="A309" s="5">
        <f t="shared" si="4"/>
        <v>301</v>
      </c>
      <c r="B309" s="5">
        <v>2405</v>
      </c>
      <c r="C309" s="10" t="s">
        <v>364</v>
      </c>
      <c r="D309" s="5">
        <v>3140.03</v>
      </c>
      <c r="E309" s="5" t="s">
        <v>368</v>
      </c>
      <c r="F309" s="5" t="s">
        <v>369</v>
      </c>
    </row>
    <row r="310" spans="1:6" x14ac:dyDescent="0.25">
      <c r="A310" s="5">
        <f t="shared" si="4"/>
        <v>302</v>
      </c>
      <c r="B310" s="5">
        <v>2406</v>
      </c>
      <c r="C310" s="10" t="s">
        <v>364</v>
      </c>
      <c r="D310" s="5">
        <v>1549.07</v>
      </c>
      <c r="E310" s="5" t="s">
        <v>368</v>
      </c>
      <c r="F310" s="5" t="s">
        <v>370</v>
      </c>
    </row>
    <row r="311" spans="1:6" x14ac:dyDescent="0.25">
      <c r="A311" s="5">
        <f t="shared" si="4"/>
        <v>303</v>
      </c>
      <c r="B311" s="5">
        <v>2407</v>
      </c>
      <c r="C311" s="10" t="s">
        <v>371</v>
      </c>
      <c r="D311" s="5">
        <v>167473.42000000001</v>
      </c>
      <c r="E311" s="5" t="s">
        <v>372</v>
      </c>
      <c r="F311" s="5" t="s">
        <v>373</v>
      </c>
    </row>
    <row r="312" spans="1:6" x14ac:dyDescent="0.25">
      <c r="A312" s="5">
        <f t="shared" si="4"/>
        <v>304</v>
      </c>
      <c r="B312" s="5">
        <v>2408</v>
      </c>
      <c r="C312" s="10" t="s">
        <v>371</v>
      </c>
      <c r="D312" s="5">
        <v>6581.93</v>
      </c>
      <c r="E312" s="5" t="s">
        <v>372</v>
      </c>
      <c r="F312" s="5" t="s">
        <v>374</v>
      </c>
    </row>
    <row r="313" spans="1:6" x14ac:dyDescent="0.25">
      <c r="A313" s="5">
        <f t="shared" si="4"/>
        <v>305</v>
      </c>
      <c r="B313" s="5">
        <v>2409</v>
      </c>
      <c r="C313" s="10" t="s">
        <v>371</v>
      </c>
      <c r="D313" s="5">
        <v>232878.76</v>
      </c>
      <c r="E313" s="5" t="s">
        <v>14</v>
      </c>
      <c r="F313" s="5" t="s">
        <v>375</v>
      </c>
    </row>
    <row r="314" spans="1:6" x14ac:dyDescent="0.25">
      <c r="A314" s="5">
        <f t="shared" si="4"/>
        <v>306</v>
      </c>
      <c r="B314" s="5">
        <v>2410</v>
      </c>
      <c r="C314" s="10" t="s">
        <v>371</v>
      </c>
      <c r="D314" s="5">
        <v>2242.02</v>
      </c>
      <c r="E314" s="5" t="s">
        <v>192</v>
      </c>
      <c r="F314" s="5" t="s">
        <v>376</v>
      </c>
    </row>
    <row r="315" spans="1:6" x14ac:dyDescent="0.25">
      <c r="A315" s="5">
        <f t="shared" si="4"/>
        <v>307</v>
      </c>
      <c r="B315" s="5">
        <v>2411</v>
      </c>
      <c r="C315" s="10" t="s">
        <v>371</v>
      </c>
      <c r="D315" s="5">
        <v>915.91</v>
      </c>
      <c r="E315" s="5" t="s">
        <v>164</v>
      </c>
      <c r="F315" s="5" t="s">
        <v>377</v>
      </c>
    </row>
    <row r="316" spans="1:6" x14ac:dyDescent="0.25">
      <c r="A316" s="5">
        <f t="shared" si="4"/>
        <v>308</v>
      </c>
      <c r="B316" s="5">
        <v>2412</v>
      </c>
      <c r="C316" s="10" t="s">
        <v>371</v>
      </c>
      <c r="D316" s="5">
        <v>0.82</v>
      </c>
      <c r="E316" s="5" t="s">
        <v>182</v>
      </c>
      <c r="F316" s="5" t="s">
        <v>378</v>
      </c>
    </row>
    <row r="317" spans="1:6" x14ac:dyDescent="0.25">
      <c r="A317" s="5">
        <f t="shared" si="4"/>
        <v>309</v>
      </c>
      <c r="B317" s="5">
        <v>2413</v>
      </c>
      <c r="C317" s="10" t="s">
        <v>371</v>
      </c>
      <c r="D317" s="5">
        <v>5355</v>
      </c>
      <c r="E317" s="5" t="s">
        <v>152</v>
      </c>
      <c r="F317" s="5" t="s">
        <v>379</v>
      </c>
    </row>
    <row r="318" spans="1:6" x14ac:dyDescent="0.25">
      <c r="A318" s="5">
        <f t="shared" si="4"/>
        <v>310</v>
      </c>
      <c r="B318" s="5">
        <v>2414</v>
      </c>
      <c r="C318" s="10" t="s">
        <v>371</v>
      </c>
      <c r="D318" s="5">
        <v>16600</v>
      </c>
      <c r="E318" s="5" t="s">
        <v>380</v>
      </c>
      <c r="F318" s="5" t="s">
        <v>381</v>
      </c>
    </row>
    <row r="319" spans="1:6" x14ac:dyDescent="0.25">
      <c r="A319" s="5">
        <f t="shared" si="4"/>
        <v>311</v>
      </c>
      <c r="B319" s="5">
        <v>2415</v>
      </c>
      <c r="C319" s="10" t="s">
        <v>371</v>
      </c>
      <c r="D319" s="5">
        <v>345.99</v>
      </c>
      <c r="E319" s="5" t="s">
        <v>179</v>
      </c>
      <c r="F319" s="5" t="s">
        <v>382</v>
      </c>
    </row>
    <row r="320" spans="1:6" x14ac:dyDescent="0.25">
      <c r="A320" s="5">
        <f t="shared" si="4"/>
        <v>312</v>
      </c>
      <c r="B320" s="5">
        <v>2416</v>
      </c>
      <c r="C320" s="10" t="s">
        <v>371</v>
      </c>
      <c r="D320" s="5">
        <v>833</v>
      </c>
      <c r="E320" s="5" t="s">
        <v>16</v>
      </c>
      <c r="F320" s="5" t="s">
        <v>383</v>
      </c>
    </row>
    <row r="321" spans="1:6" x14ac:dyDescent="0.25">
      <c r="A321" s="5">
        <f t="shared" si="4"/>
        <v>313</v>
      </c>
      <c r="B321" s="5">
        <v>2417</v>
      </c>
      <c r="C321" s="10" t="s">
        <v>371</v>
      </c>
      <c r="D321" s="5">
        <v>10000</v>
      </c>
      <c r="E321" s="5" t="s">
        <v>384</v>
      </c>
      <c r="F321" s="5" t="s">
        <v>385</v>
      </c>
    </row>
    <row r="322" spans="1:6" x14ac:dyDescent="0.25">
      <c r="A322" s="5">
        <f t="shared" si="4"/>
        <v>314</v>
      </c>
      <c r="B322" s="5">
        <v>2418</v>
      </c>
      <c r="C322" s="10" t="s">
        <v>371</v>
      </c>
      <c r="D322" s="5">
        <v>975.97</v>
      </c>
      <c r="E322" s="5" t="s">
        <v>1</v>
      </c>
      <c r="F322" s="5" t="s">
        <v>386</v>
      </c>
    </row>
    <row r="323" spans="1:6" x14ac:dyDescent="0.25">
      <c r="A323" s="5">
        <f t="shared" si="4"/>
        <v>315</v>
      </c>
      <c r="B323" s="5">
        <v>2419</v>
      </c>
      <c r="C323" s="10" t="s">
        <v>371</v>
      </c>
      <c r="D323" s="5">
        <v>144222.76</v>
      </c>
      <c r="E323" s="5" t="s">
        <v>1</v>
      </c>
      <c r="F323" s="5" t="s">
        <v>387</v>
      </c>
    </row>
    <row r="324" spans="1:6" x14ac:dyDescent="0.25">
      <c r="A324" s="5">
        <f t="shared" si="4"/>
        <v>316</v>
      </c>
      <c r="B324" s="5">
        <v>2420</v>
      </c>
      <c r="C324" s="10" t="s">
        <v>371</v>
      </c>
      <c r="D324" s="5">
        <v>316927.26</v>
      </c>
      <c r="E324" s="5" t="s">
        <v>1</v>
      </c>
      <c r="F324" s="5" t="s">
        <v>388</v>
      </c>
    </row>
    <row r="325" spans="1:6" x14ac:dyDescent="0.25">
      <c r="A325" s="5">
        <f t="shared" si="4"/>
        <v>317</v>
      </c>
      <c r="B325" s="5">
        <v>2421</v>
      </c>
      <c r="C325" s="10" t="s">
        <v>371</v>
      </c>
      <c r="D325" s="5">
        <v>60173.58</v>
      </c>
      <c r="E325" s="5" t="s">
        <v>1</v>
      </c>
      <c r="F325" s="5" t="s">
        <v>389</v>
      </c>
    </row>
    <row r="326" spans="1:6" x14ac:dyDescent="0.25">
      <c r="A326" s="5">
        <f t="shared" si="4"/>
        <v>318</v>
      </c>
      <c r="B326" s="5">
        <v>2422</v>
      </c>
      <c r="C326" s="10" t="s">
        <v>371</v>
      </c>
      <c r="D326" s="5">
        <v>2774.84</v>
      </c>
      <c r="E326" s="5" t="s">
        <v>154</v>
      </c>
      <c r="F326" s="5" t="s">
        <v>390</v>
      </c>
    </row>
    <row r="327" spans="1:6" x14ac:dyDescent="0.25">
      <c r="A327" s="5">
        <f t="shared" si="4"/>
        <v>319</v>
      </c>
      <c r="B327" s="5">
        <v>2423</v>
      </c>
      <c r="C327" s="10" t="s">
        <v>371</v>
      </c>
      <c r="D327" s="5">
        <v>184.45</v>
      </c>
      <c r="E327" s="5" t="s">
        <v>289</v>
      </c>
      <c r="F327" s="5" t="s">
        <v>391</v>
      </c>
    </row>
    <row r="328" spans="1:6" x14ac:dyDescent="0.25">
      <c r="A328" s="5">
        <f t="shared" si="4"/>
        <v>320</v>
      </c>
      <c r="B328" s="5">
        <v>2424</v>
      </c>
      <c r="C328" s="10" t="s">
        <v>371</v>
      </c>
      <c r="D328" s="5">
        <v>6548.57</v>
      </c>
      <c r="E328" s="5" t="s">
        <v>392</v>
      </c>
      <c r="F328" s="5" t="s">
        <v>393</v>
      </c>
    </row>
    <row r="329" spans="1:6" x14ac:dyDescent="0.25">
      <c r="A329" s="5">
        <f t="shared" si="4"/>
        <v>321</v>
      </c>
      <c r="B329" s="5">
        <v>2425</v>
      </c>
      <c r="C329" s="10" t="s">
        <v>371</v>
      </c>
      <c r="D329" s="5">
        <v>4454.17</v>
      </c>
      <c r="E329" s="5" t="s">
        <v>392</v>
      </c>
      <c r="F329" s="5" t="s">
        <v>394</v>
      </c>
    </row>
    <row r="330" spans="1:6" x14ac:dyDescent="0.25">
      <c r="A330" s="5">
        <f t="shared" si="4"/>
        <v>322</v>
      </c>
      <c r="B330" s="5">
        <v>2426</v>
      </c>
      <c r="C330" s="10" t="s">
        <v>371</v>
      </c>
      <c r="D330" s="5">
        <v>39.89</v>
      </c>
      <c r="E330" s="5" t="s">
        <v>395</v>
      </c>
      <c r="F330" s="5" t="s">
        <v>396</v>
      </c>
    </row>
    <row r="331" spans="1:6" x14ac:dyDescent="0.25">
      <c r="A331" s="5">
        <f t="shared" ref="A331:A365" si="5">A330+1</f>
        <v>323</v>
      </c>
      <c r="B331" s="5">
        <v>2427</v>
      </c>
      <c r="C331" s="10" t="s">
        <v>371</v>
      </c>
      <c r="D331" s="5">
        <v>26</v>
      </c>
      <c r="E331" s="5" t="s">
        <v>312</v>
      </c>
      <c r="F331" s="5" t="s">
        <v>397</v>
      </c>
    </row>
    <row r="332" spans="1:6" x14ac:dyDescent="0.25">
      <c r="A332" s="5">
        <f t="shared" si="5"/>
        <v>324</v>
      </c>
      <c r="B332" s="5">
        <v>2428</v>
      </c>
      <c r="C332" s="10" t="s">
        <v>371</v>
      </c>
      <c r="D332" s="5">
        <v>2450.5</v>
      </c>
      <c r="E332" s="5" t="s">
        <v>222</v>
      </c>
      <c r="F332" s="5" t="s">
        <v>398</v>
      </c>
    </row>
    <row r="333" spans="1:6" x14ac:dyDescent="0.25">
      <c r="A333" s="5">
        <f t="shared" si="5"/>
        <v>325</v>
      </c>
      <c r="B333" s="5">
        <v>2429</v>
      </c>
      <c r="C333" s="10" t="s">
        <v>399</v>
      </c>
      <c r="D333" s="5">
        <v>44012.47</v>
      </c>
      <c r="E333" s="5" t="s">
        <v>154</v>
      </c>
      <c r="F333" s="5" t="s">
        <v>400</v>
      </c>
    </row>
    <row r="334" spans="1:6" x14ac:dyDescent="0.25">
      <c r="A334" s="5">
        <f t="shared" si="5"/>
        <v>326</v>
      </c>
      <c r="B334" s="5">
        <v>2430</v>
      </c>
      <c r="C334" s="10" t="s">
        <v>399</v>
      </c>
      <c r="D334" s="5">
        <v>17153.509999999998</v>
      </c>
      <c r="E334" s="5" t="s">
        <v>222</v>
      </c>
      <c r="F334" s="5" t="s">
        <v>401</v>
      </c>
    </row>
    <row r="335" spans="1:6" x14ac:dyDescent="0.25">
      <c r="A335" s="5">
        <f t="shared" si="5"/>
        <v>327</v>
      </c>
      <c r="B335" s="5">
        <v>2431</v>
      </c>
      <c r="C335" s="10" t="s">
        <v>399</v>
      </c>
      <c r="D335" s="5">
        <v>1377.43</v>
      </c>
      <c r="E335" s="5" t="s">
        <v>190</v>
      </c>
      <c r="F335" s="5" t="s">
        <v>402</v>
      </c>
    </row>
    <row r="336" spans="1:6" x14ac:dyDescent="0.25">
      <c r="A336" s="5">
        <f t="shared" si="5"/>
        <v>328</v>
      </c>
      <c r="B336" s="5">
        <v>2432</v>
      </c>
      <c r="C336" s="10" t="s">
        <v>399</v>
      </c>
      <c r="D336" s="5">
        <v>477.73</v>
      </c>
      <c r="E336" s="5" t="s">
        <v>190</v>
      </c>
      <c r="F336" s="5" t="s">
        <v>403</v>
      </c>
    </row>
    <row r="337" spans="1:6" x14ac:dyDescent="0.25">
      <c r="A337" s="5">
        <f t="shared" si="5"/>
        <v>329</v>
      </c>
      <c r="B337" s="5">
        <v>2433</v>
      </c>
      <c r="C337" s="10" t="s">
        <v>399</v>
      </c>
      <c r="D337" s="5">
        <v>2023</v>
      </c>
      <c r="E337" s="5" t="s">
        <v>152</v>
      </c>
      <c r="F337" s="5" t="s">
        <v>404</v>
      </c>
    </row>
    <row r="338" spans="1:6" x14ac:dyDescent="0.25">
      <c r="A338" s="5">
        <f t="shared" si="5"/>
        <v>330</v>
      </c>
      <c r="B338" s="5">
        <v>2434</v>
      </c>
      <c r="C338" s="10" t="s">
        <v>399</v>
      </c>
      <c r="D338" s="5">
        <v>1052.08</v>
      </c>
      <c r="E338" s="5" t="s">
        <v>179</v>
      </c>
      <c r="F338" s="5" t="s">
        <v>405</v>
      </c>
    </row>
    <row r="339" spans="1:6" x14ac:dyDescent="0.25">
      <c r="A339" s="5">
        <f t="shared" si="5"/>
        <v>331</v>
      </c>
      <c r="B339" s="5">
        <v>2435</v>
      </c>
      <c r="C339" s="10" t="s">
        <v>399</v>
      </c>
      <c r="D339" s="5">
        <v>500</v>
      </c>
      <c r="E339" s="5" t="s">
        <v>11</v>
      </c>
      <c r="F339" s="5" t="s">
        <v>406</v>
      </c>
    </row>
    <row r="340" spans="1:6" x14ac:dyDescent="0.25">
      <c r="A340" s="5">
        <f t="shared" si="5"/>
        <v>332</v>
      </c>
      <c r="B340" s="5">
        <v>2436</v>
      </c>
      <c r="C340" s="10" t="s">
        <v>399</v>
      </c>
      <c r="D340" s="5">
        <v>95</v>
      </c>
      <c r="E340" s="5" t="s">
        <v>11</v>
      </c>
      <c r="F340" s="5" t="s">
        <v>407</v>
      </c>
    </row>
    <row r="341" spans="1:6" x14ac:dyDescent="0.25">
      <c r="A341" s="5">
        <f t="shared" si="5"/>
        <v>333</v>
      </c>
      <c r="B341" s="5">
        <v>2437</v>
      </c>
      <c r="C341" s="10" t="s">
        <v>399</v>
      </c>
      <c r="D341" s="5">
        <v>2187.6</v>
      </c>
      <c r="E341" s="5" t="s">
        <v>119</v>
      </c>
      <c r="F341" s="5" t="s">
        <v>408</v>
      </c>
    </row>
    <row r="342" spans="1:6" x14ac:dyDescent="0.25">
      <c r="A342" s="5">
        <f t="shared" si="5"/>
        <v>334</v>
      </c>
      <c r="B342" s="5">
        <v>2438</v>
      </c>
      <c r="C342" s="10" t="s">
        <v>399</v>
      </c>
      <c r="D342" s="5">
        <v>415.64</v>
      </c>
      <c r="E342" s="5" t="s">
        <v>119</v>
      </c>
      <c r="F342" s="5" t="s">
        <v>409</v>
      </c>
    </row>
    <row r="343" spans="1:6" x14ac:dyDescent="0.25">
      <c r="A343" s="5">
        <f t="shared" si="5"/>
        <v>335</v>
      </c>
      <c r="B343" s="5">
        <v>2439</v>
      </c>
      <c r="C343" s="10" t="s">
        <v>399</v>
      </c>
      <c r="D343" s="5">
        <v>28875.99</v>
      </c>
      <c r="E343" s="5" t="s">
        <v>295</v>
      </c>
      <c r="F343" s="5" t="s">
        <v>410</v>
      </c>
    </row>
    <row r="344" spans="1:6" x14ac:dyDescent="0.25">
      <c r="A344" s="5">
        <f t="shared" si="5"/>
        <v>336</v>
      </c>
      <c r="B344" s="5">
        <v>2440</v>
      </c>
      <c r="C344" s="10" t="s">
        <v>399</v>
      </c>
      <c r="D344" s="5">
        <v>1134.8599999999999</v>
      </c>
      <c r="E344" s="5" t="s">
        <v>295</v>
      </c>
      <c r="F344" s="5" t="s">
        <v>410</v>
      </c>
    </row>
    <row r="345" spans="1:6" x14ac:dyDescent="0.25">
      <c r="A345" s="5">
        <f t="shared" si="5"/>
        <v>337</v>
      </c>
      <c r="B345" s="5">
        <v>2441</v>
      </c>
      <c r="C345" s="10" t="s">
        <v>399</v>
      </c>
      <c r="D345" s="5">
        <v>273.7</v>
      </c>
      <c r="E345" s="5" t="s">
        <v>190</v>
      </c>
      <c r="F345" s="5" t="s">
        <v>411</v>
      </c>
    </row>
    <row r="346" spans="1:6" x14ac:dyDescent="0.25">
      <c r="A346" s="5">
        <f t="shared" si="5"/>
        <v>338</v>
      </c>
      <c r="B346" s="5">
        <v>2442</v>
      </c>
      <c r="C346" s="10" t="s">
        <v>399</v>
      </c>
      <c r="D346" s="5">
        <v>181.34</v>
      </c>
      <c r="E346" s="5" t="s">
        <v>412</v>
      </c>
      <c r="F346" s="5" t="s">
        <v>413</v>
      </c>
    </row>
    <row r="347" spans="1:6" x14ac:dyDescent="0.25">
      <c r="A347" s="5">
        <f t="shared" si="5"/>
        <v>339</v>
      </c>
      <c r="B347" s="5">
        <v>2443</v>
      </c>
      <c r="C347" s="10" t="s">
        <v>399</v>
      </c>
      <c r="D347" s="5">
        <v>1676.25</v>
      </c>
      <c r="E347" s="5" t="s">
        <v>247</v>
      </c>
      <c r="F347" s="5" t="s">
        <v>414</v>
      </c>
    </row>
    <row r="348" spans="1:6" x14ac:dyDescent="0.25">
      <c r="A348" s="5">
        <f t="shared" si="5"/>
        <v>340</v>
      </c>
      <c r="B348" s="5">
        <v>2444</v>
      </c>
      <c r="C348" s="10" t="s">
        <v>399</v>
      </c>
      <c r="D348" s="5">
        <v>374.75</v>
      </c>
      <c r="E348" s="5" t="s">
        <v>201</v>
      </c>
      <c r="F348" s="5" t="s">
        <v>415</v>
      </c>
    </row>
    <row r="349" spans="1:6" x14ac:dyDescent="0.25">
      <c r="A349" s="5">
        <f t="shared" si="5"/>
        <v>341</v>
      </c>
      <c r="B349" s="5">
        <v>2445</v>
      </c>
      <c r="C349" s="10" t="s">
        <v>399</v>
      </c>
      <c r="D349" s="5">
        <v>446.25</v>
      </c>
      <c r="E349" s="5" t="s">
        <v>312</v>
      </c>
      <c r="F349" s="5" t="s">
        <v>416</v>
      </c>
    </row>
    <row r="350" spans="1:6" x14ac:dyDescent="0.25">
      <c r="A350" s="5">
        <f t="shared" si="5"/>
        <v>342</v>
      </c>
      <c r="B350" s="5">
        <v>2446</v>
      </c>
      <c r="C350" s="10" t="s">
        <v>399</v>
      </c>
      <c r="D350" s="5">
        <v>464.1</v>
      </c>
      <c r="E350" s="5" t="s">
        <v>312</v>
      </c>
      <c r="F350" s="5" t="s">
        <v>417</v>
      </c>
    </row>
    <row r="351" spans="1:6" x14ac:dyDescent="0.25">
      <c r="A351" s="5">
        <f t="shared" si="5"/>
        <v>343</v>
      </c>
      <c r="B351" s="5">
        <v>2447</v>
      </c>
      <c r="C351" s="10" t="s">
        <v>399</v>
      </c>
      <c r="D351" s="5">
        <v>446.25</v>
      </c>
      <c r="E351" s="5" t="s">
        <v>312</v>
      </c>
      <c r="F351" s="5" t="s">
        <v>418</v>
      </c>
    </row>
    <row r="352" spans="1:6" x14ac:dyDescent="0.25">
      <c r="A352" s="5">
        <f t="shared" si="5"/>
        <v>344</v>
      </c>
      <c r="B352" s="5">
        <v>2448</v>
      </c>
      <c r="C352" s="10" t="s">
        <v>419</v>
      </c>
      <c r="D352" s="5">
        <v>35700</v>
      </c>
      <c r="E352" s="5" t="s">
        <v>119</v>
      </c>
      <c r="F352" s="5" t="s">
        <v>420</v>
      </c>
    </row>
    <row r="353" spans="1:6" x14ac:dyDescent="0.25">
      <c r="A353" s="5">
        <f t="shared" si="5"/>
        <v>345</v>
      </c>
      <c r="B353" s="5">
        <v>2465</v>
      </c>
      <c r="C353" s="10" t="s">
        <v>419</v>
      </c>
      <c r="D353" s="5">
        <v>199281</v>
      </c>
      <c r="E353" s="5" t="s">
        <v>261</v>
      </c>
      <c r="F353" s="5" t="s">
        <v>421</v>
      </c>
    </row>
    <row r="354" spans="1:6" x14ac:dyDescent="0.25">
      <c r="A354" s="5">
        <f t="shared" si="5"/>
        <v>346</v>
      </c>
      <c r="B354" s="5">
        <v>2466</v>
      </c>
      <c r="C354" s="10" t="s">
        <v>419</v>
      </c>
      <c r="D354" s="5">
        <v>65000</v>
      </c>
      <c r="E354" s="5" t="s">
        <v>132</v>
      </c>
      <c r="F354" s="5" t="s">
        <v>422</v>
      </c>
    </row>
    <row r="355" spans="1:6" x14ac:dyDescent="0.25">
      <c r="A355" s="5">
        <f t="shared" si="5"/>
        <v>347</v>
      </c>
      <c r="B355" s="5">
        <v>2467</v>
      </c>
      <c r="C355" s="10" t="s">
        <v>419</v>
      </c>
      <c r="D355" s="5">
        <v>600</v>
      </c>
      <c r="E355" s="5" t="s">
        <v>11</v>
      </c>
      <c r="F355" s="5" t="s">
        <v>423</v>
      </c>
    </row>
    <row r="356" spans="1:6" x14ac:dyDescent="0.25">
      <c r="A356" s="5">
        <f t="shared" si="5"/>
        <v>348</v>
      </c>
      <c r="B356" s="5">
        <v>2468</v>
      </c>
      <c r="C356" s="10" t="s">
        <v>419</v>
      </c>
      <c r="D356" s="5">
        <v>114</v>
      </c>
      <c r="E356" s="5" t="s">
        <v>11</v>
      </c>
      <c r="F356" s="5" t="s">
        <v>424</v>
      </c>
    </row>
    <row r="357" spans="1:6" x14ac:dyDescent="0.25">
      <c r="A357" s="5">
        <f t="shared" si="5"/>
        <v>349</v>
      </c>
      <c r="B357" s="5">
        <v>2469</v>
      </c>
      <c r="C357" s="10" t="s">
        <v>419</v>
      </c>
      <c r="D357" s="5">
        <v>304187.46999999997</v>
      </c>
      <c r="E357" s="5" t="s">
        <v>273</v>
      </c>
      <c r="F357" s="5" t="s">
        <v>425</v>
      </c>
    </row>
    <row r="358" spans="1:6" x14ac:dyDescent="0.25">
      <c r="A358" s="5">
        <f t="shared" si="5"/>
        <v>350</v>
      </c>
      <c r="B358" s="5">
        <v>2470</v>
      </c>
      <c r="C358" s="10" t="s">
        <v>419</v>
      </c>
      <c r="D358" s="5">
        <v>22062.04</v>
      </c>
      <c r="E358" s="5" t="s">
        <v>273</v>
      </c>
      <c r="F358" s="5" t="s">
        <v>426</v>
      </c>
    </row>
    <row r="359" spans="1:6" x14ac:dyDescent="0.25">
      <c r="A359" s="5">
        <f t="shared" si="5"/>
        <v>351</v>
      </c>
      <c r="B359" s="5">
        <v>2471</v>
      </c>
      <c r="C359" s="10" t="s">
        <v>419</v>
      </c>
      <c r="D359" s="5">
        <v>190097.14</v>
      </c>
      <c r="E359" s="5" t="s">
        <v>279</v>
      </c>
      <c r="F359" s="5" t="s">
        <v>427</v>
      </c>
    </row>
    <row r="360" spans="1:6" x14ac:dyDescent="0.25">
      <c r="A360" s="5">
        <f t="shared" si="5"/>
        <v>352</v>
      </c>
      <c r="B360" s="5">
        <v>2472</v>
      </c>
      <c r="C360" s="10" t="s">
        <v>419</v>
      </c>
      <c r="D360" s="5">
        <v>128696.53</v>
      </c>
      <c r="E360" s="5" t="s">
        <v>279</v>
      </c>
      <c r="F360" s="5" t="s">
        <v>428</v>
      </c>
    </row>
    <row r="361" spans="1:6" x14ac:dyDescent="0.25">
      <c r="A361" s="5">
        <f t="shared" si="5"/>
        <v>353</v>
      </c>
      <c r="B361" s="5">
        <v>2473</v>
      </c>
      <c r="C361" s="10" t="s">
        <v>419</v>
      </c>
      <c r="D361" s="5">
        <v>3240.3</v>
      </c>
      <c r="E361" s="5" t="s">
        <v>429</v>
      </c>
      <c r="F361" s="5" t="s">
        <v>430</v>
      </c>
    </row>
    <row r="362" spans="1:6" x14ac:dyDescent="0.25">
      <c r="A362" s="5">
        <f t="shared" si="5"/>
        <v>354</v>
      </c>
      <c r="B362" s="5">
        <v>2474</v>
      </c>
      <c r="C362" s="10" t="s">
        <v>419</v>
      </c>
      <c r="D362" s="5">
        <v>1500</v>
      </c>
      <c r="E362" s="5" t="s">
        <v>431</v>
      </c>
      <c r="F362" s="5" t="s">
        <v>432</v>
      </c>
    </row>
    <row r="363" spans="1:6" x14ac:dyDescent="0.25">
      <c r="A363" s="5">
        <f t="shared" si="5"/>
        <v>355</v>
      </c>
      <c r="B363" s="5">
        <v>2475</v>
      </c>
      <c r="C363" s="10" t="s">
        <v>419</v>
      </c>
      <c r="D363" s="5">
        <v>2250</v>
      </c>
      <c r="E363" s="5" t="s">
        <v>196</v>
      </c>
      <c r="F363" s="5" t="s">
        <v>433</v>
      </c>
    </row>
    <row r="364" spans="1:6" x14ac:dyDescent="0.25">
      <c r="A364" s="5">
        <f t="shared" si="5"/>
        <v>356</v>
      </c>
      <c r="B364" s="5">
        <v>2476</v>
      </c>
      <c r="C364" s="10" t="s">
        <v>419</v>
      </c>
      <c r="D364" s="5">
        <v>427.5</v>
      </c>
      <c r="E364" s="5" t="s">
        <v>196</v>
      </c>
      <c r="F364" s="5" t="s">
        <v>434</v>
      </c>
    </row>
    <row r="365" spans="1:6" x14ac:dyDescent="0.25">
      <c r="A365" s="5">
        <f t="shared" si="5"/>
        <v>357</v>
      </c>
      <c r="B365" s="5">
        <v>2477</v>
      </c>
      <c r="C365" s="10" t="s">
        <v>419</v>
      </c>
      <c r="D365" s="5">
        <v>4887.93</v>
      </c>
      <c r="E365" s="5" t="s">
        <v>435</v>
      </c>
      <c r="F365" s="5" t="s">
        <v>436</v>
      </c>
    </row>
    <row r="366" spans="1:6" x14ac:dyDescent="0.25">
      <c r="A366" s="6"/>
      <c r="B366" s="6" t="s">
        <v>437</v>
      </c>
      <c r="C366" s="11"/>
      <c r="D366" s="6">
        <f>SUM(D9:D365)</f>
        <v>17419639.339999996</v>
      </c>
      <c r="E366" s="6"/>
      <c r="F366" s="6"/>
    </row>
  </sheetData>
  <mergeCells count="3">
    <mergeCell ref="A2:F2"/>
    <mergeCell ref="A3:F3"/>
    <mergeCell ref="A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Registrul 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Manescu Florin</dc:creator>
  <cp:lastModifiedBy>Manescu Florin</cp:lastModifiedBy>
  <dcterms:created xsi:type="dcterms:W3CDTF">2025-08-20T05:40:04Z</dcterms:created>
  <dcterms:modified xsi:type="dcterms:W3CDTF">2025-08-20T05:54:00Z</dcterms:modified>
</cp:coreProperties>
</file>